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dialogsheets/sheet1.xml" ContentType="application/vnd.openxmlformats-officedocument.spreadsheetml.dialog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315"/>
  <workbookPr autoCompressPictures="0"/>
  <mc:AlternateContent xmlns:mc="http://schemas.openxmlformats.org/markup-compatibility/2006">
    <mc:Choice Requires="x15">
      <x15ac:absPath xmlns:x15ac="http://schemas.microsoft.com/office/spreadsheetml/2010/11/ac" url="/Users/yasminspengler/Downloads/"/>
    </mc:Choice>
  </mc:AlternateContent>
  <xr:revisionPtr revIDLastSave="0" documentId="8_{7E91C5E1-E51D-694C-B690-FC6EDFC61DFE}" xr6:coauthVersionLast="47" xr6:coauthVersionMax="47" xr10:uidLastSave="{00000000-0000-0000-0000-000000000000}"/>
  <bookViews>
    <workbookView xWindow="0" yWindow="740" windowWidth="29400" windowHeight="18380" activeTab="1" xr2:uid="{00000000-000D-0000-FFFF-FFFF00000000}"/>
  </bookViews>
  <sheets>
    <sheet name="Instructions" sheetId="3" r:id="rId1"/>
    <sheet name="Naissances" sheetId="2" r:id="rId2"/>
    <sheet name="EPN1" sheetId="1" r:id="rId3"/>
    <sheet name="EPN2" sheetId="5" r:id="rId4"/>
    <sheet name="EPN3" sheetId="6" r:id="rId5"/>
    <sheet name="EPN4" sheetId="7" r:id="rId6"/>
    <sheet name="EPN5" sheetId="8" r:id="rId7"/>
    <sheet name="EPN6" sheetId="9" r:id="rId8"/>
    <sheet name="EPN7" sheetId="10" r:id="rId9"/>
    <sheet name="Dropdown" sheetId="4" r:id="rId10"/>
    <sheet name="Zusammenzug" sheetId="11" r:id="rId11"/>
    <sheet name="Dialogue1" sheetId="12" r:id="rId12"/>
    <sheet name="Tabelle1" sheetId="13" r:id="rId13"/>
  </sheets>
  <definedNames>
    <definedName name="BeinRumpfflecken">Dropdown!$F$4:$F$6</definedName>
    <definedName name="_xlnm.Print_Area" localSheetId="0">Instructions!$A$1:$A$21</definedName>
    <definedName name="_xlnm.Print_Area" localSheetId="1">Naissances!$A$1:$P$33</definedName>
    <definedName name="Erbfehler">Dropdown!$B$4:$B$8</definedName>
    <definedName name="Farbe">Dropdown!$C$4:$C$9</definedName>
    <definedName name="Geburtsverlauf">Dropdown!$A$4:$A$11</definedName>
    <definedName name="Geschlecht">Dropdown!$G$4:$G$5</definedName>
    <definedName name="Kopfflecken">Dropdown!$D$4:$D$7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R27" i="8" l="1"/>
  <c r="J27" i="8"/>
  <c r="B27" i="8"/>
  <c r="B16" i="8"/>
  <c r="AP18" i="8" s="1"/>
  <c r="J9" i="8"/>
  <c r="B9" i="8"/>
  <c r="R29" i="10"/>
  <c r="J29" i="10"/>
  <c r="B29" i="10"/>
  <c r="R29" i="9"/>
  <c r="J29" i="9"/>
  <c r="B29" i="9"/>
  <c r="R29" i="8"/>
  <c r="J29" i="8"/>
  <c r="B29" i="8"/>
  <c r="R29" i="7"/>
  <c r="J29" i="7"/>
  <c r="B29" i="7"/>
  <c r="R29" i="6"/>
  <c r="J29" i="6"/>
  <c r="B29" i="6"/>
  <c r="R29" i="5"/>
  <c r="J29" i="5"/>
  <c r="B29" i="5"/>
  <c r="R28" i="10"/>
  <c r="J28" i="10"/>
  <c r="B28" i="10"/>
  <c r="R28" i="9"/>
  <c r="J28" i="9"/>
  <c r="B28" i="9"/>
  <c r="R28" i="8"/>
  <c r="J28" i="8"/>
  <c r="B28" i="8"/>
  <c r="R28" i="7"/>
  <c r="J28" i="7"/>
  <c r="B28" i="7"/>
  <c r="R28" i="6"/>
  <c r="R28" i="5"/>
  <c r="J28" i="5"/>
  <c r="B28" i="5"/>
  <c r="R27" i="10"/>
  <c r="J27" i="10"/>
  <c r="B27" i="10"/>
  <c r="B16" i="10"/>
  <c r="AP18" i="10" s="1"/>
  <c r="J9" i="10"/>
  <c r="B9" i="10"/>
  <c r="R27" i="9"/>
  <c r="J27" i="9"/>
  <c r="B27" i="9"/>
  <c r="B16" i="9"/>
  <c r="AP18" i="9" s="1"/>
  <c r="J9" i="9"/>
  <c r="B9" i="9"/>
  <c r="R27" i="7"/>
  <c r="J27" i="7"/>
  <c r="B16" i="7"/>
  <c r="AP18" i="7" s="1"/>
  <c r="J9" i="7"/>
  <c r="B9" i="7"/>
  <c r="R27" i="6"/>
  <c r="B16" i="6"/>
  <c r="AP18" i="6" s="1"/>
  <c r="J9" i="6"/>
  <c r="B9" i="6"/>
  <c r="R27" i="5"/>
  <c r="J27" i="5"/>
  <c r="B16" i="5"/>
  <c r="AP18" i="5" s="1"/>
  <c r="J9" i="5"/>
  <c r="B9" i="5"/>
  <c r="AZ16" i="9" l="1"/>
  <c r="AZ18" i="9"/>
  <c r="AZ16" i="8"/>
  <c r="AZ18" i="8"/>
  <c r="AZ14" i="10"/>
  <c r="AZ14" i="8"/>
  <c r="AZ18" i="10"/>
  <c r="AZ14" i="9"/>
  <c r="AZ16" i="10"/>
  <c r="AZ16" i="6"/>
  <c r="AZ14" i="6"/>
  <c r="AZ18" i="6"/>
  <c r="AZ14" i="5"/>
  <c r="AZ16" i="5"/>
  <c r="AZ18" i="5"/>
  <c r="AZ14" i="7"/>
  <c r="AZ16" i="7"/>
  <c r="AZ18" i="7"/>
  <c r="AP14" i="5"/>
  <c r="AP16" i="5"/>
  <c r="AP14" i="6"/>
  <c r="AP16" i="6"/>
  <c r="AP14" i="7"/>
  <c r="AP16" i="7"/>
  <c r="AP14" i="8"/>
  <c r="AP16" i="8"/>
  <c r="AP14" i="9"/>
  <c r="AP16" i="9"/>
  <c r="AP14" i="10"/>
  <c r="AP16" i="10"/>
  <c r="H37" i="11" l="1"/>
  <c r="G37" i="11"/>
  <c r="F37" i="11"/>
  <c r="E37" i="11"/>
  <c r="D37" i="11"/>
  <c r="C37" i="11"/>
  <c r="H36" i="11"/>
  <c r="G36" i="11"/>
  <c r="F36" i="11"/>
  <c r="E36" i="11"/>
  <c r="D36" i="11"/>
  <c r="C36" i="11"/>
  <c r="H35" i="11"/>
  <c r="G35" i="11"/>
  <c r="F35" i="11"/>
  <c r="E35" i="11"/>
  <c r="D35" i="11"/>
  <c r="C35" i="11"/>
  <c r="H34" i="11"/>
  <c r="G34" i="11"/>
  <c r="F34" i="11"/>
  <c r="E34" i="11"/>
  <c r="D34" i="11"/>
  <c r="C34" i="11"/>
  <c r="H33" i="11"/>
  <c r="G33" i="11"/>
  <c r="F33" i="11"/>
  <c r="E33" i="11"/>
  <c r="D33" i="11"/>
  <c r="C33" i="11"/>
  <c r="H32" i="11"/>
  <c r="G32" i="11"/>
  <c r="F32" i="11"/>
  <c r="E32" i="11"/>
  <c r="D32" i="11"/>
  <c r="C32" i="11"/>
  <c r="H31" i="11"/>
  <c r="G31" i="11"/>
  <c r="F31" i="11"/>
  <c r="E31" i="11"/>
  <c r="D31" i="11"/>
  <c r="C31" i="11"/>
  <c r="H30" i="11"/>
  <c r="G30" i="11"/>
  <c r="F30" i="11"/>
  <c r="E30" i="11"/>
  <c r="D30" i="11"/>
  <c r="C30" i="11"/>
  <c r="B37" i="11"/>
  <c r="B36" i="11"/>
  <c r="B35" i="11"/>
  <c r="B34" i="11"/>
  <c r="B33" i="11"/>
  <c r="B32" i="11"/>
  <c r="B31" i="11"/>
  <c r="B30" i="11"/>
  <c r="H27" i="11"/>
  <c r="G27" i="11"/>
  <c r="F27" i="11"/>
  <c r="E27" i="11"/>
  <c r="D27" i="11"/>
  <c r="C27" i="11"/>
  <c r="H26" i="11"/>
  <c r="G26" i="11"/>
  <c r="F26" i="11"/>
  <c r="E26" i="11"/>
  <c r="D26" i="11"/>
  <c r="C26" i="11"/>
  <c r="H25" i="11"/>
  <c r="G25" i="11"/>
  <c r="F25" i="11"/>
  <c r="E25" i="11"/>
  <c r="D25" i="11"/>
  <c r="C25" i="11"/>
  <c r="H24" i="11"/>
  <c r="G24" i="11"/>
  <c r="F24" i="11"/>
  <c r="E24" i="11"/>
  <c r="D24" i="11"/>
  <c r="C24" i="11"/>
  <c r="H23" i="11"/>
  <c r="G23" i="11"/>
  <c r="F23" i="11"/>
  <c r="E23" i="11"/>
  <c r="D23" i="11"/>
  <c r="C23" i="11"/>
  <c r="H21" i="11"/>
  <c r="G21" i="11"/>
  <c r="F21" i="11"/>
  <c r="H22" i="11"/>
  <c r="G22" i="11"/>
  <c r="F22" i="11"/>
  <c r="E22" i="11"/>
  <c r="D22" i="11"/>
  <c r="C22" i="11"/>
  <c r="E21" i="11"/>
  <c r="D21" i="11"/>
  <c r="C21" i="11"/>
  <c r="H20" i="11"/>
  <c r="G20" i="11"/>
  <c r="F20" i="11"/>
  <c r="E20" i="11"/>
  <c r="D20" i="11"/>
  <c r="C20" i="11"/>
  <c r="B27" i="11"/>
  <c r="B26" i="11"/>
  <c r="B25" i="11"/>
  <c r="B24" i="11"/>
  <c r="B23" i="11"/>
  <c r="B22" i="11"/>
  <c r="B21" i="11"/>
  <c r="B20" i="11"/>
  <c r="H17" i="11"/>
  <c r="G17" i="11"/>
  <c r="F17" i="11"/>
  <c r="E17" i="11"/>
  <c r="D17" i="11"/>
  <c r="C17" i="11"/>
  <c r="H16" i="11"/>
  <c r="G16" i="11"/>
  <c r="F16" i="11"/>
  <c r="E16" i="11"/>
  <c r="D16" i="11"/>
  <c r="C16" i="11"/>
  <c r="B17" i="11"/>
  <c r="B16" i="11"/>
  <c r="H15" i="11"/>
  <c r="G15" i="11"/>
  <c r="F15" i="11"/>
  <c r="E15" i="11"/>
  <c r="D15" i="11"/>
  <c r="C15" i="11"/>
  <c r="B15" i="11"/>
  <c r="H14" i="11"/>
  <c r="G14" i="11"/>
  <c r="F14" i="11"/>
  <c r="E14" i="11"/>
  <c r="D14" i="11"/>
  <c r="C14" i="11"/>
  <c r="B14" i="11"/>
  <c r="H13" i="11"/>
  <c r="G13" i="11"/>
  <c r="F13" i="11"/>
  <c r="E13" i="11"/>
  <c r="D13" i="11"/>
  <c r="C13" i="11"/>
  <c r="B13" i="11"/>
  <c r="H12" i="11"/>
  <c r="G12" i="11"/>
  <c r="F12" i="11"/>
  <c r="E12" i="11"/>
  <c r="D12" i="11"/>
  <c r="C12" i="11"/>
  <c r="B12" i="11"/>
  <c r="H10" i="11"/>
  <c r="G10" i="11"/>
  <c r="F10" i="11"/>
  <c r="E10" i="11"/>
  <c r="D10" i="11"/>
  <c r="C10" i="11"/>
  <c r="B10" i="11"/>
  <c r="B6" i="11"/>
  <c r="H11" i="11"/>
  <c r="G11" i="11"/>
  <c r="F11" i="11"/>
  <c r="E11" i="11"/>
  <c r="D11" i="11"/>
  <c r="C11" i="11"/>
  <c r="B11" i="11"/>
  <c r="H7" i="11"/>
  <c r="G7" i="11"/>
  <c r="F7" i="11"/>
  <c r="E7" i="11"/>
  <c r="D7" i="11"/>
  <c r="C7" i="11"/>
  <c r="B7" i="11"/>
  <c r="H4" i="11"/>
  <c r="G4" i="11"/>
  <c r="F4" i="11"/>
  <c r="B4" i="11"/>
  <c r="H5" i="11"/>
  <c r="G5" i="11"/>
  <c r="F5" i="11"/>
  <c r="E5" i="11"/>
  <c r="D5" i="11"/>
  <c r="C5" i="11"/>
  <c r="H3" i="11"/>
  <c r="G3" i="11"/>
  <c r="F3" i="11"/>
  <c r="E3" i="11"/>
  <c r="D3" i="11"/>
  <c r="C3" i="11"/>
  <c r="B3" i="11"/>
  <c r="H29" i="11"/>
  <c r="H28" i="11"/>
  <c r="G29" i="11"/>
  <c r="G28" i="11"/>
  <c r="F29" i="11"/>
  <c r="F28" i="11"/>
  <c r="E29" i="11"/>
  <c r="E28" i="11"/>
  <c r="D29" i="11"/>
  <c r="D28" i="11"/>
  <c r="C29" i="11"/>
  <c r="C28" i="11"/>
  <c r="B29" i="11"/>
  <c r="B28" i="11"/>
  <c r="H19" i="11"/>
  <c r="H18" i="11"/>
  <c r="G19" i="11"/>
  <c r="G18" i="11"/>
  <c r="F19" i="11"/>
  <c r="F18" i="11"/>
  <c r="E19" i="11"/>
  <c r="E18" i="11"/>
  <c r="D19" i="11"/>
  <c r="D18" i="11"/>
  <c r="C19" i="11"/>
  <c r="C18" i="11"/>
  <c r="B19" i="11"/>
  <c r="B18" i="11"/>
  <c r="H9" i="11"/>
  <c r="G9" i="11"/>
  <c r="F9" i="11"/>
  <c r="E9" i="11"/>
  <c r="D9" i="11"/>
  <c r="C9" i="11"/>
  <c r="B9" i="11"/>
  <c r="H8" i="11"/>
  <c r="G8" i="11"/>
  <c r="F8" i="11"/>
  <c r="E8" i="11"/>
  <c r="D8" i="11"/>
  <c r="C8" i="11"/>
  <c r="B8" i="11"/>
  <c r="G6" i="11"/>
  <c r="H6" i="11"/>
  <c r="F6" i="11"/>
  <c r="E6" i="11"/>
  <c r="E4" i="11" s="1"/>
  <c r="D6" i="11"/>
  <c r="D4" i="11" s="1"/>
  <c r="C6" i="11"/>
  <c r="C4" i="11" s="1"/>
  <c r="B5" i="11"/>
  <c r="H2" i="11"/>
  <c r="G2" i="11"/>
  <c r="F2" i="11"/>
  <c r="E2" i="11"/>
  <c r="D2" i="11"/>
  <c r="C2" i="11"/>
  <c r="B2" i="11"/>
  <c r="J29" i="1"/>
  <c r="J28" i="1"/>
  <c r="J27" i="1"/>
  <c r="R29" i="1"/>
  <c r="R28" i="1"/>
  <c r="R27" i="1"/>
  <c r="B28" i="1"/>
  <c r="B29" i="1"/>
  <c r="J9" i="1"/>
  <c r="B9" i="1"/>
  <c r="B16" i="1"/>
  <c r="AZ18" i="1" s="1"/>
  <c r="AP14" i="1" l="1"/>
  <c r="AP16" i="1"/>
  <c r="AZ14" i="1"/>
  <c r="AZ16" i="1"/>
  <c r="AP18" i="1"/>
</calcChain>
</file>

<file path=xl/sharedStrings.xml><?xml version="1.0" encoding="utf-8"?>
<sst xmlns="http://schemas.openxmlformats.org/spreadsheetml/2006/main" count="390" uniqueCount="144">
  <si>
    <t>m</t>
  </si>
  <si>
    <t>normal</t>
  </si>
  <si>
    <t>Umgestanden</t>
  </si>
  <si>
    <t>Dropdownlisten</t>
  </si>
  <si>
    <t>Mode d'emploi et information pour remplir le formulaire de naissance et le formulaire ALP</t>
  </si>
  <si>
    <t>Date de mise bas</t>
  </si>
  <si>
    <t>Nom de la mère</t>
  </si>
  <si>
    <t>Marque auriculaire mère</t>
  </si>
  <si>
    <t>Nom du père</t>
  </si>
  <si>
    <t>Marque auriculaire père</t>
  </si>
  <si>
    <t>Nom du cabri</t>
  </si>
  <si>
    <t>Marque auriculaire cabri</t>
  </si>
  <si>
    <t>Couleur</t>
  </si>
  <si>
    <t>Tâche sur la tête</t>
  </si>
  <si>
    <t>Sexe</t>
  </si>
  <si>
    <t>presque blanc</t>
  </si>
  <si>
    <t>gris clair</t>
  </si>
  <si>
    <t>gris</t>
  </si>
  <si>
    <t>gris foncé</t>
  </si>
  <si>
    <t>anthracite</t>
  </si>
  <si>
    <t>noir</t>
  </si>
  <si>
    <t>aucune</t>
  </si>
  <si>
    <t>petite</t>
  </si>
  <si>
    <t>grande</t>
  </si>
  <si>
    <t>Annonce de naissance:</t>
  </si>
  <si>
    <t>Tâche sur la tête et sur les pattes et bottes</t>
  </si>
  <si>
    <r>
      <t>·</t>
    </r>
    <r>
      <rPr>
        <sz val="7"/>
        <color theme="1"/>
        <rFont val="Times New Roman"/>
        <family val="1"/>
      </rPr>
      <t xml:space="preserve">         </t>
    </r>
    <r>
      <rPr>
        <sz val="11"/>
        <color theme="1"/>
        <rFont val="Arial"/>
        <family val="2"/>
      </rPr>
      <t>Aucune: vraiment aucune tâches</t>
    </r>
  </si>
  <si>
    <t>Seulement pour les cabris qui n'ont pas de complément de lait, lait en poudre, aliment complémentaire. A part la têté, il ne peut avoir que de l'eau et du fourrage(foin, herbe) et des sels minéraux.</t>
  </si>
  <si>
    <t>Si possible, utiliser toujours la même balance afin de diminuer le risque d'erreur.</t>
  </si>
  <si>
    <t>petite sur le front</t>
  </si>
  <si>
    <t>grosse sur le front</t>
  </si>
  <si>
    <t>f</t>
  </si>
  <si>
    <t>Déroulement de la mise bas</t>
  </si>
  <si>
    <t>facile</t>
  </si>
  <si>
    <t>avec petite aide</t>
  </si>
  <si>
    <t>difficile, position annormale</t>
  </si>
  <si>
    <t>dificile, gros cabris</t>
  </si>
  <si>
    <t>Césarienne</t>
  </si>
  <si>
    <t>Abattage d'urgence</t>
  </si>
  <si>
    <t>Déroulement mise bas</t>
  </si>
  <si>
    <t>Erreur génétique</t>
  </si>
  <si>
    <t>aucune tache</t>
  </si>
  <si>
    <t>hermaphrodite</t>
  </si>
  <si>
    <t>une testicule</t>
  </si>
  <si>
    <t>machoire déformée</t>
  </si>
  <si>
    <t>pas remarqué</t>
  </si>
  <si>
    <t>autres taches</t>
  </si>
  <si>
    <r>
      <t>·</t>
    </r>
    <r>
      <rPr>
        <sz val="7"/>
        <color theme="1"/>
        <rFont val="Times New Roman"/>
        <family val="1"/>
      </rPr>
      <t>        </t>
    </r>
    <r>
      <rPr>
        <sz val="11"/>
        <color theme="1"/>
        <rFont val="Arial"/>
        <family val="2"/>
      </rPr>
      <t>Petite tâche: pas plus grande qu'une pièce de 5.-</t>
    </r>
  </si>
  <si>
    <t>Pour vous épargner de trop de travail de bureau, il existe un nouveau formulaire. Le but est de ne pas faire des doublons. Pour cela vous devez remplir les informations de la naissance sur l'ordinateur. Les formulaires de pesage (Formulaire ALP) seront mise à jour automatiquement et peuvent être imprimer pour être finir de remplir en écurie par exemple.</t>
  </si>
  <si>
    <t>Selon la configuration de votre ordinateur les données ne seront pas calculées ou remplis automatiquement. En appuiant sur les touches Shift et F9 les données se mettent à jour.</t>
  </si>
  <si>
    <t>Sur ce formulaire il est possible d'enregistrer trois cabris (triplé) par chèvre. S'il y avait quatre cabris, il faut enregistrer la chèvre une deuxième fois. Comme cela n'arrive pas souvent, nous n'avons pas adapté le formulaire.</t>
  </si>
  <si>
    <t>Pour les cabris les positions „sexe“, „déroulement naissance“, „erreur d'héritage“, „couleur“, „tache tête“ et „taches pieds et troncs“ il y a une menu déroulant, dès qu'on clique sur la case. Choississez le mot correspondant s.v.p.  Seulement sous observation noter un texte libre. (simplement ensemble avec la marque auriculaire)</t>
  </si>
  <si>
    <t>Si il y a plus d'erreur d'héritage, il faut en choisir un et tranmettre les autre par mail ou mettre sous le formulaire avec le numero de la marque auriculaire</t>
  </si>
  <si>
    <r>
      <t>·</t>
    </r>
    <r>
      <rPr>
        <sz val="7"/>
        <color theme="1"/>
        <rFont val="Times New Roman"/>
        <family val="1"/>
      </rPr>
      <t>        </t>
    </r>
    <r>
      <rPr>
        <sz val="11"/>
        <color theme="1"/>
        <rFont val="Arial"/>
        <family val="2"/>
      </rPr>
      <t>Tout ce qui est plus gros, doit être marqué comme grosse tâche</t>
    </r>
  </si>
  <si>
    <r>
      <t>·</t>
    </r>
    <r>
      <rPr>
        <sz val="7"/>
        <color theme="1"/>
        <rFont val="Times New Roman"/>
        <family val="1"/>
      </rPr>
      <t>        </t>
    </r>
    <r>
      <rPr>
        <sz val="11"/>
        <color theme="1"/>
        <rFont val="Arial"/>
        <family val="2"/>
      </rPr>
      <t>D'autres tâche sur la tête: quand un cabris à une tâche sur le front ou une autre tâche, choisir "autres tâches"</t>
    </r>
  </si>
  <si>
    <t>Si la mère n'a pas assez de lait, il faut arrêter d'inscrit la bête au ALP et privilégier la bonne santé du cabris</t>
  </si>
  <si>
    <t>Même avec seulement le poids de naissance et celui des 40 jours les informations peuvent être utiles, par exemple si les cabris sont abattus ou montés à l'alpage.</t>
  </si>
  <si>
    <t>Date de pesée: dans la durée inscrite dans le formulaire, le jour exacte doit être inscrit. Il sera corrigé par la suite dans les données du herbook. Lors de cette période le cabris prend entre 100 et 300g par jour donc cela peut vite faire quelques kilos de différence</t>
  </si>
  <si>
    <t>Données de la mère</t>
  </si>
  <si>
    <t>Marque auriculaire</t>
  </si>
  <si>
    <t>Nom</t>
  </si>
  <si>
    <t>Date de naissance</t>
  </si>
  <si>
    <t>Nombre de mise bas</t>
  </si>
  <si>
    <t>Données de la mise bas</t>
  </si>
  <si>
    <t>Date</t>
  </si>
  <si>
    <t>Taille</t>
  </si>
  <si>
    <t>Date de pesée</t>
  </si>
  <si>
    <t>Pesée 3 (jour 90)</t>
  </si>
  <si>
    <t>Pesée 2 ( jour 40)</t>
  </si>
  <si>
    <t>Pesée 1 ( jour 1)</t>
  </si>
  <si>
    <t>entre</t>
  </si>
  <si>
    <t>et</t>
  </si>
  <si>
    <t>Pesée</t>
  </si>
  <si>
    <t>Marque auriculaire cabris</t>
  </si>
  <si>
    <t>Nom du cabris</t>
  </si>
  <si>
    <t>sexe</t>
  </si>
  <si>
    <t>Pesée 1</t>
  </si>
  <si>
    <t>Pesée 2</t>
  </si>
  <si>
    <t>Pesée 3</t>
  </si>
  <si>
    <t>Pesée visite expert</t>
  </si>
  <si>
    <t>Poids (kg)</t>
  </si>
  <si>
    <t>Chèvre 1</t>
  </si>
  <si>
    <t>Chèvre 2</t>
  </si>
  <si>
    <t>Chèvre 3</t>
  </si>
  <si>
    <t>Chèvre 4</t>
  </si>
  <si>
    <t>Chèvre 5</t>
  </si>
  <si>
    <t>Chèvre 6</t>
  </si>
  <si>
    <t>Chèvre 7</t>
  </si>
  <si>
    <t>Marque auriculaire bouc</t>
  </si>
  <si>
    <t>Date mise bas</t>
  </si>
  <si>
    <t>Taille de la portée</t>
  </si>
  <si>
    <t>Marque auriculaire cabri 1</t>
  </si>
  <si>
    <t>Date de pesée 1</t>
  </si>
  <si>
    <t>Date de pesée 2</t>
  </si>
  <si>
    <t>Date de pesée 3</t>
  </si>
  <si>
    <t>Poids à la naissance</t>
  </si>
  <si>
    <t>Poids à 40 jours</t>
  </si>
  <si>
    <t>Poids à 90 jours</t>
  </si>
  <si>
    <t>Sexe cabri 1</t>
  </si>
  <si>
    <t>Date contrôle pesée</t>
  </si>
  <si>
    <t>Poids contrôle pesée</t>
  </si>
  <si>
    <t>Marque auriculaire cabri 2</t>
  </si>
  <si>
    <t>Sexe cabri 3</t>
  </si>
  <si>
    <t>Marque auriculaire cabri 3</t>
  </si>
  <si>
    <t>Sexe cabri 2</t>
  </si>
  <si>
    <t>Age à la mise bas</t>
  </si>
  <si>
    <t>Nombre de portée</t>
  </si>
  <si>
    <t>Elevage (Z)/Engraissement (M)</t>
  </si>
  <si>
    <t>Z</t>
  </si>
  <si>
    <t>M</t>
  </si>
  <si>
    <t>Elevage (Z) Engraissment (M)</t>
  </si>
  <si>
    <t>Remarques:</t>
  </si>
  <si>
    <t>Nom et adresse de l'éleveur:</t>
  </si>
  <si>
    <t xml:space="preserve">Epreuve du pouvoir nourricier </t>
  </si>
  <si>
    <t>History</t>
  </si>
  <si>
    <t>Wann</t>
  </si>
  <si>
    <t>Was</t>
  </si>
  <si>
    <t>Wer</t>
  </si>
  <si>
    <t>neue Version</t>
  </si>
  <si>
    <t>2016-03</t>
  </si>
  <si>
    <t>Erstellen von Version 1</t>
  </si>
  <si>
    <t>mf</t>
  </si>
  <si>
    <t>Vers. 1.0, 2016-03</t>
  </si>
  <si>
    <t>2016-06</t>
  </si>
  <si>
    <t>Version 1.1
cast für Kastraten bei Geschlecht eingefügt
in ALP Felder besser formatiert
Nur befüllbare Zellen sind frei</t>
  </si>
  <si>
    <t>Vers. 1.1, 2016-06</t>
  </si>
  <si>
    <t>2022-01</t>
  </si>
  <si>
    <t>Version 1.2
neue Zuchtbuch-Adresse eingefügt
neue BLW-Anforderungen eingefügt in Anleitung</t>
  </si>
  <si>
    <t>Vers. 1.2, 2022-01</t>
  </si>
  <si>
    <t>Epreuve du pouvoir nurricier (EPN):</t>
  </si>
  <si>
    <t>Si le formulaire est imprimé ou utilisé au format pdf, veuillez utiliser les termes dans les colonnes suivantes, comme indiqué dans l'image :</t>
  </si>
  <si>
    <t>Depuis 2021, la contribution EPN n'est versée par le gouvernement fédéral que si
- les délais de pesée sont respectés (poids de naissance au jour 0 ou 1 ; poids à 40 jours entre les jours 35 et 45)
- Les deux parents des animaux registrés au herdbook avec les aptitudes d' élevage suivantes: chèvre G,*,Z,P,W,F; bouc G,*,Z,P</t>
  </si>
  <si>
    <t>2025-01</t>
  </si>
  <si>
    <t>Version 1.3
neue Zuchtbuch-Adresse eingefügt</t>
  </si>
  <si>
    <t>ys</t>
  </si>
  <si>
    <t>Vers. 1.3, 2025</t>
  </si>
  <si>
    <t>Bottes</t>
  </si>
  <si>
    <t>Tâche sur le corps</t>
  </si>
  <si>
    <t>Tache sur le corps</t>
  </si>
  <si>
    <t>noires</t>
  </si>
  <si>
    <t>peu grisonnantes</t>
  </si>
  <si>
    <t>fortement grisonnates</t>
  </si>
  <si>
    <t>petites taches</t>
  </si>
  <si>
    <t>grandes taches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</si>
</sst>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0"/>
    <numFmt numFmtId="165" formatCode="[$-807]d/\ mmm\ yy;@"/>
    <numFmt numFmtId="166" formatCode="dd/\ m/\ yy;@"/>
    <numFmt numFmtId="167" formatCode="dd/mm/yy;@"/>
  </numFmts>
  <fonts count="21" x14ac:knownFonts="1">
    <font>
      <sz val="11"/>
      <color theme="1"/>
      <name val="Arial"/>
      <family val="2"/>
    </font>
    <font>
      <b/>
      <sz val="11"/>
      <color theme="1"/>
      <name val="Calibri"/>
      <family val="2"/>
      <scheme val="minor"/>
    </font>
    <font>
      <sz val="11"/>
      <color theme="1"/>
      <name val="Arial"/>
      <family val="2"/>
    </font>
    <font>
      <b/>
      <sz val="11"/>
      <color theme="1"/>
      <name val="Arial"/>
      <family val="2"/>
    </font>
    <font>
      <sz val="10"/>
      <name val="Verdana"/>
      <family val="2"/>
    </font>
    <font>
      <sz val="10"/>
      <name val="Arial"/>
      <family val="2"/>
    </font>
    <font>
      <b/>
      <sz val="12"/>
      <name val="Arial"/>
      <family val="2"/>
    </font>
    <font>
      <sz val="9"/>
      <name val="Arial"/>
      <family val="2"/>
    </font>
    <font>
      <sz val="10"/>
      <color theme="1"/>
      <name val="Arial"/>
      <family val="2"/>
    </font>
    <font>
      <sz val="9"/>
      <color theme="1"/>
      <name val="Arial"/>
      <family val="2"/>
    </font>
    <font>
      <b/>
      <sz val="10"/>
      <color theme="1"/>
      <name val="Arial"/>
      <family val="2"/>
    </font>
    <font>
      <b/>
      <sz val="10"/>
      <name val="Arial"/>
      <family val="2"/>
    </font>
    <font>
      <b/>
      <sz val="12"/>
      <color theme="1"/>
      <name val="Arial"/>
      <family val="2"/>
    </font>
    <font>
      <b/>
      <u/>
      <sz val="12"/>
      <color theme="1"/>
      <name val="Arial"/>
      <family val="2"/>
    </font>
    <font>
      <b/>
      <u/>
      <sz val="11"/>
      <color theme="1"/>
      <name val="Arial"/>
      <family val="2"/>
    </font>
    <font>
      <sz val="11"/>
      <color rgb="FF000000"/>
      <name val="Arial"/>
      <family val="2"/>
    </font>
    <font>
      <sz val="11"/>
      <color theme="1"/>
      <name val="Symbol"/>
      <family val="1"/>
      <charset val="2"/>
    </font>
    <font>
      <sz val="7"/>
      <color theme="1"/>
      <name val="Times New Roman"/>
      <family val="1"/>
    </font>
    <font>
      <sz val="8"/>
      <name val="Arial"/>
      <family val="2"/>
    </font>
    <font>
      <b/>
      <u/>
      <sz val="16"/>
      <color theme="1"/>
      <name val="Arial"/>
      <family val="2"/>
    </font>
    <font>
      <sz val="10"/>
      <name val="Geneva"/>
      <family val="2"/>
    </font>
  </fonts>
  <fills count="3">
    <fill>
      <patternFill patternType="none"/>
    </fill>
    <fill>
      <patternFill patternType="gray125"/>
    </fill>
    <fill>
      <patternFill patternType="solid">
        <fgColor theme="0" tint="-4.9989318521683403E-2"/>
        <bgColor indexed="64"/>
      </patternFill>
    </fill>
  </fills>
  <borders count="52">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style="thin">
        <color auto="1"/>
      </left>
      <right style="thin">
        <color auto="1"/>
      </right>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style="medium">
        <color auto="1"/>
      </bottom>
      <diagonal/>
    </border>
    <border>
      <left/>
      <right style="thin">
        <color auto="1"/>
      </right>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medium">
        <color auto="1"/>
      </left>
      <right style="thin">
        <color auto="1"/>
      </right>
      <top/>
      <bottom/>
      <diagonal/>
    </border>
    <border>
      <left style="thin">
        <color auto="1"/>
      </left>
      <right style="thin">
        <color auto="1"/>
      </right>
      <top/>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top style="medium">
        <color auto="1"/>
      </top>
      <bottom/>
      <diagonal/>
    </border>
    <border>
      <left style="thin">
        <color auto="1"/>
      </left>
      <right/>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right style="thin">
        <color auto="1"/>
      </right>
      <top style="medium">
        <color auto="1"/>
      </top>
      <bottom style="thin">
        <color auto="1"/>
      </bottom>
      <diagonal/>
    </border>
    <border>
      <left/>
      <right style="thin">
        <color auto="1"/>
      </right>
      <top style="thin">
        <color auto="1"/>
      </top>
      <bottom style="medium">
        <color auto="1"/>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medium">
        <color indexed="64"/>
      </left>
      <right style="medium">
        <color indexed="64"/>
      </right>
      <top style="medium">
        <color indexed="64"/>
      </top>
      <bottom style="thin">
        <color auto="1"/>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style="thin">
        <color auto="1"/>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auto="1"/>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2">
    <xf numFmtId="0" fontId="0" fillId="0" borderId="0"/>
    <xf numFmtId="0" fontId="4" fillId="0" borderId="0"/>
  </cellStyleXfs>
  <cellXfs count="149">
    <xf numFmtId="0" fontId="0" fillId="0" borderId="0" xfId="0"/>
    <xf numFmtId="0" fontId="1" fillId="0" borderId="0" xfId="0" applyFont="1"/>
    <xf numFmtId="0" fontId="5" fillId="0" borderId="5" xfId="1" applyFont="1" applyBorder="1" applyAlignment="1">
      <alignment horizontal="left"/>
    </xf>
    <xf numFmtId="0" fontId="5" fillId="0" borderId="0" xfId="1" applyFont="1"/>
    <xf numFmtId="0" fontId="8" fillId="0" borderId="4" xfId="0" applyFont="1" applyBorder="1" applyAlignment="1">
      <alignment horizontal="left"/>
    </xf>
    <xf numFmtId="0" fontId="5" fillId="0" borderId="8" xfId="1" applyFont="1" applyBorder="1" applyAlignment="1">
      <alignment horizontal="left"/>
    </xf>
    <xf numFmtId="0" fontId="8" fillId="0" borderId="8" xfId="0" applyFont="1" applyBorder="1" applyAlignment="1">
      <alignment horizontal="left"/>
    </xf>
    <xf numFmtId="0" fontId="5" fillId="0" borderId="10" xfId="1" applyFont="1" applyBorder="1" applyAlignment="1">
      <alignment horizontal="left"/>
    </xf>
    <xf numFmtId="0" fontId="8" fillId="0" borderId="12" xfId="0" applyFont="1" applyBorder="1" applyAlignment="1">
      <alignment horizontal="left"/>
    </xf>
    <xf numFmtId="0" fontId="8" fillId="0" borderId="7" xfId="0" applyFont="1" applyBorder="1" applyAlignment="1">
      <alignment horizontal="left"/>
    </xf>
    <xf numFmtId="0" fontId="0" fillId="0" borderId="4" xfId="0" applyBorder="1"/>
    <xf numFmtId="0" fontId="0" fillId="0" borderId="9" xfId="0" applyBorder="1"/>
    <xf numFmtId="0" fontId="0" fillId="0" borderId="11" xfId="0" applyBorder="1"/>
    <xf numFmtId="0" fontId="7" fillId="0" borderId="4" xfId="1" applyFont="1" applyBorder="1" applyAlignment="1">
      <alignment horizontal="center" vertical="center"/>
    </xf>
    <xf numFmtId="0" fontId="5" fillId="0" borderId="4" xfId="1" applyFont="1" applyBorder="1" applyAlignment="1">
      <alignment horizontal="center"/>
    </xf>
    <xf numFmtId="0" fontId="0" fillId="0" borderId="20" xfId="0" applyBorder="1"/>
    <xf numFmtId="0" fontId="0" fillId="0" borderId="0" xfId="0" applyAlignment="1">
      <alignment horizontal="center"/>
    </xf>
    <xf numFmtId="164" fontId="0" fillId="0" borderId="0" xfId="0" applyNumberFormat="1" applyAlignment="1">
      <alignment horizontal="center" vertical="center"/>
    </xf>
    <xf numFmtId="0" fontId="0" fillId="0" borderId="0" xfId="0" applyAlignment="1" applyProtection="1">
      <alignment horizontal="center" vertical="center"/>
      <protection locked="0"/>
    </xf>
    <xf numFmtId="14" fontId="0" fillId="0" borderId="0" xfId="0" applyNumberFormat="1" applyAlignment="1">
      <alignment horizontal="center"/>
    </xf>
    <xf numFmtId="0" fontId="1" fillId="0" borderId="0" xfId="0" applyFont="1" applyAlignment="1">
      <alignment horizontal="right"/>
    </xf>
    <xf numFmtId="0" fontId="13" fillId="0" borderId="0" xfId="0" applyFont="1"/>
    <xf numFmtId="0" fontId="0" fillId="0" borderId="17" xfId="0" applyBorder="1"/>
    <xf numFmtId="0" fontId="1" fillId="0" borderId="18" xfId="0" applyFont="1" applyBorder="1"/>
    <xf numFmtId="0" fontId="0" fillId="0" borderId="18" xfId="0" applyBorder="1"/>
    <xf numFmtId="0" fontId="0" fillId="0" borderId="19" xfId="0" applyBorder="1"/>
    <xf numFmtId="0" fontId="0" fillId="0" borderId="13" xfId="0" applyBorder="1"/>
    <xf numFmtId="0" fontId="0" fillId="0" borderId="21" xfId="0" applyBorder="1"/>
    <xf numFmtId="0" fontId="0" fillId="0" borderId="22" xfId="0" applyBorder="1"/>
    <xf numFmtId="0" fontId="0" fillId="0" borderId="23" xfId="0" applyBorder="1"/>
    <xf numFmtId="0" fontId="9" fillId="0" borderId="0" xfId="0" applyFont="1"/>
    <xf numFmtId="14" fontId="0" fillId="0" borderId="13" xfId="0" applyNumberFormat="1" applyBorder="1" applyAlignment="1">
      <alignment horizontal="center"/>
    </xf>
    <xf numFmtId="0" fontId="11" fillId="0" borderId="0" xfId="1" applyFont="1" applyAlignment="1">
      <alignment vertical="center"/>
    </xf>
    <xf numFmtId="0" fontId="11" fillId="0" borderId="15" xfId="1" applyFont="1" applyBorder="1" applyAlignment="1">
      <alignment horizontal="center" vertical="center" wrapText="1"/>
    </xf>
    <xf numFmtId="0" fontId="11" fillId="0" borderId="25" xfId="1" applyFont="1" applyBorder="1" applyAlignment="1">
      <alignment horizontal="center" vertical="center" wrapText="1"/>
    </xf>
    <xf numFmtId="0" fontId="7" fillId="0" borderId="33" xfId="1" applyFont="1" applyBorder="1" applyAlignment="1">
      <alignment horizontal="center" vertical="center"/>
    </xf>
    <xf numFmtId="0" fontId="5" fillId="0" borderId="33" xfId="1" applyFont="1" applyBorder="1" applyAlignment="1">
      <alignment horizontal="center"/>
    </xf>
    <xf numFmtId="0" fontId="0" fillId="0" borderId="33" xfId="0" applyBorder="1"/>
    <xf numFmtId="0" fontId="7" fillId="0" borderId="12" xfId="1" applyFont="1" applyBorder="1" applyAlignment="1">
      <alignment horizontal="center" vertical="center"/>
    </xf>
    <xf numFmtId="0" fontId="5" fillId="0" borderId="12" xfId="1" applyFont="1" applyBorder="1" applyAlignment="1">
      <alignment horizontal="center"/>
    </xf>
    <xf numFmtId="0" fontId="0" fillId="0" borderId="12" xfId="0" applyBorder="1"/>
    <xf numFmtId="0" fontId="7" fillId="0" borderId="34" xfId="1" applyFont="1" applyBorder="1" applyAlignment="1">
      <alignment horizontal="center" vertical="center"/>
    </xf>
    <xf numFmtId="0" fontId="7" fillId="0" borderId="3" xfId="1" applyFont="1" applyBorder="1" applyAlignment="1">
      <alignment horizontal="center" vertical="center"/>
    </xf>
    <xf numFmtId="0" fontId="7" fillId="0" borderId="35" xfId="1" applyFont="1" applyBorder="1" applyAlignment="1">
      <alignment horizontal="center" vertical="center"/>
    </xf>
    <xf numFmtId="0" fontId="6" fillId="0" borderId="32" xfId="1" applyFont="1" applyBorder="1" applyAlignment="1">
      <alignment horizontal="center" vertical="center"/>
    </xf>
    <xf numFmtId="0" fontId="12" fillId="0" borderId="8" xfId="0" applyFont="1" applyBorder="1" applyAlignment="1">
      <alignment horizontal="center" vertical="center"/>
    </xf>
    <xf numFmtId="0" fontId="12" fillId="0" borderId="10" xfId="0" applyFont="1" applyBorder="1" applyAlignment="1">
      <alignment horizontal="center" vertical="center"/>
    </xf>
    <xf numFmtId="14" fontId="9" fillId="0" borderId="0" xfId="0" applyNumberFormat="1" applyFont="1"/>
    <xf numFmtId="14" fontId="0" fillId="0" borderId="0" xfId="0" applyNumberFormat="1"/>
    <xf numFmtId="1" fontId="9" fillId="0" borderId="0" xfId="0" applyNumberFormat="1" applyFont="1"/>
    <xf numFmtId="1" fontId="0" fillId="0" borderId="0" xfId="0" applyNumberFormat="1"/>
    <xf numFmtId="167" fontId="8" fillId="0" borderId="22" xfId="0" applyNumberFormat="1" applyFont="1" applyBorder="1" applyAlignment="1">
      <alignment vertical="center"/>
    </xf>
    <xf numFmtId="0" fontId="0" fillId="0" borderId="0" xfId="0" applyAlignment="1">
      <alignment horizontal="center" vertical="center"/>
    </xf>
    <xf numFmtId="0" fontId="13" fillId="0" borderId="0" xfId="0" applyFont="1" applyAlignment="1">
      <alignment vertical="center" wrapText="1"/>
    </xf>
    <xf numFmtId="0" fontId="2" fillId="0" borderId="0" xfId="0" applyFont="1" applyAlignment="1">
      <alignment vertical="center" wrapText="1"/>
    </xf>
    <xf numFmtId="0" fontId="14" fillId="0" borderId="0" xfId="0" applyFont="1" applyAlignment="1">
      <alignment vertical="center" wrapText="1"/>
    </xf>
    <xf numFmtId="0" fontId="15" fillId="0" borderId="0" xfId="0" applyFont="1" applyAlignment="1">
      <alignment vertical="center" wrapText="1"/>
    </xf>
    <xf numFmtId="0" fontId="16" fillId="0" borderId="0" xfId="0" applyFont="1" applyAlignment="1">
      <alignment horizontal="left" vertical="center" wrapText="1"/>
    </xf>
    <xf numFmtId="0" fontId="0" fillId="0" borderId="0" xfId="0" applyAlignment="1">
      <alignment wrapText="1"/>
    </xf>
    <xf numFmtId="0" fontId="10" fillId="0" borderId="14" xfId="0" applyFont="1" applyBorder="1" applyAlignment="1">
      <alignment horizontal="center" vertical="center" wrapText="1"/>
    </xf>
    <xf numFmtId="0" fontId="10" fillId="0" borderId="25" xfId="0" applyFont="1" applyBorder="1" applyAlignment="1">
      <alignment horizontal="center" vertical="center" wrapText="1"/>
    </xf>
    <xf numFmtId="0" fontId="10" fillId="0" borderId="0" xfId="0" applyFont="1" applyAlignment="1">
      <alignment horizontal="center" vertical="center" wrapText="1"/>
    </xf>
    <xf numFmtId="0" fontId="0" fillId="0" borderId="0" xfId="0" applyAlignment="1">
      <alignment vertical="center" wrapText="1"/>
    </xf>
    <xf numFmtId="0" fontId="11" fillId="0" borderId="14" xfId="1" applyFont="1" applyBorder="1" applyAlignment="1">
      <alignment horizontal="center" vertical="center" wrapText="1"/>
    </xf>
    <xf numFmtId="0" fontId="10" fillId="0" borderId="0" xfId="0" applyFont="1" applyAlignment="1">
      <alignment vertical="center" wrapText="1"/>
    </xf>
    <xf numFmtId="0" fontId="0" fillId="0" borderId="6" xfId="0" applyBorder="1"/>
    <xf numFmtId="0" fontId="10" fillId="0" borderId="16" xfId="0" applyFont="1" applyBorder="1" applyAlignment="1">
      <alignment vertical="center" wrapText="1"/>
    </xf>
    <xf numFmtId="0" fontId="11" fillId="0" borderId="30" xfId="1" applyFont="1" applyBorder="1" applyAlignment="1">
      <alignment horizontal="center" vertical="center" wrapText="1"/>
    </xf>
    <xf numFmtId="0" fontId="0" fillId="0" borderId="36" xfId="0" applyBorder="1"/>
    <xf numFmtId="0" fontId="0" fillId="0" borderId="1" xfId="0" applyBorder="1"/>
    <xf numFmtId="0" fontId="0" fillId="0" borderId="37" xfId="0" applyBorder="1"/>
    <xf numFmtId="0" fontId="0" fillId="0" borderId="39" xfId="0" applyBorder="1"/>
    <xf numFmtId="0" fontId="0" fillId="0" borderId="40" xfId="0" applyBorder="1"/>
    <xf numFmtId="0" fontId="10" fillId="0" borderId="41" xfId="0" applyFont="1" applyBorder="1" applyAlignment="1">
      <alignment horizontal="center" vertical="center" wrapText="1"/>
    </xf>
    <xf numFmtId="0" fontId="0" fillId="0" borderId="42" xfId="0" applyBorder="1"/>
    <xf numFmtId="0" fontId="0" fillId="0" borderId="38" xfId="0" applyBorder="1"/>
    <xf numFmtId="0" fontId="19" fillId="0" borderId="0" xfId="0" applyFont="1"/>
    <xf numFmtId="0" fontId="13" fillId="0" borderId="32" xfId="0" applyFont="1" applyBorder="1" applyAlignment="1">
      <alignment horizontal="left" vertical="top"/>
    </xf>
    <xf numFmtId="0" fontId="13" fillId="0" borderId="33" xfId="0" applyFont="1" applyBorder="1" applyAlignment="1">
      <alignment horizontal="left" vertical="top"/>
    </xf>
    <xf numFmtId="0" fontId="13" fillId="0" borderId="43" xfId="0" applyFont="1" applyBorder="1" applyAlignment="1">
      <alignment horizontal="left" vertical="top"/>
    </xf>
    <xf numFmtId="0" fontId="0" fillId="0" borderId="8" xfId="0" applyBorder="1" applyAlignment="1">
      <alignment horizontal="left" vertical="top"/>
    </xf>
    <xf numFmtId="0" fontId="0" fillId="0" borderId="4" xfId="0" applyBorder="1" applyAlignment="1">
      <alignment horizontal="left" vertical="top"/>
    </xf>
    <xf numFmtId="0" fontId="0" fillId="0" borderId="9" xfId="0" applyBorder="1" applyAlignment="1">
      <alignment horizontal="left" vertical="top"/>
    </xf>
    <xf numFmtId="0" fontId="0" fillId="0" borderId="4" xfId="0" applyBorder="1" applyAlignment="1">
      <alignment horizontal="left" vertical="top" wrapText="1"/>
    </xf>
    <xf numFmtId="0" fontId="0" fillId="0" borderId="10" xfId="0" applyBorder="1" applyAlignment="1">
      <alignment horizontal="left" vertical="top"/>
    </xf>
    <xf numFmtId="0" fontId="0" fillId="0" borderId="12" xfId="0" applyBorder="1" applyAlignment="1">
      <alignment horizontal="left" vertical="top"/>
    </xf>
    <xf numFmtId="0" fontId="0" fillId="0" borderId="11" xfId="0" applyBorder="1" applyAlignment="1">
      <alignment horizontal="left" vertical="top"/>
    </xf>
    <xf numFmtId="0" fontId="0" fillId="0" borderId="44" xfId="0" applyBorder="1" applyAlignment="1">
      <alignment wrapText="1"/>
    </xf>
    <xf numFmtId="0" fontId="0" fillId="0" borderId="45" xfId="0" applyBorder="1" applyAlignment="1">
      <alignment wrapText="1"/>
    </xf>
    <xf numFmtId="0" fontId="0" fillId="0" borderId="46" xfId="0" applyBorder="1" applyAlignment="1">
      <alignment wrapText="1"/>
    </xf>
    <xf numFmtId="0" fontId="0" fillId="0" borderId="47" xfId="0" applyBorder="1" applyAlignment="1">
      <alignment wrapText="1"/>
    </xf>
    <xf numFmtId="0" fontId="0" fillId="0" borderId="0" xfId="0" applyAlignment="1">
      <alignment wrapText="1"/>
    </xf>
    <xf numFmtId="0" fontId="0" fillId="0" borderId="48" xfId="0" applyBorder="1" applyAlignment="1">
      <alignment wrapText="1"/>
    </xf>
    <xf numFmtId="0" fontId="0" fillId="0" borderId="49" xfId="0" applyBorder="1" applyAlignment="1">
      <alignment wrapText="1"/>
    </xf>
    <xf numFmtId="0" fontId="0" fillId="0" borderId="50" xfId="0" applyBorder="1" applyAlignment="1">
      <alignment wrapText="1"/>
    </xf>
    <xf numFmtId="0" fontId="0" fillId="0" borderId="51" xfId="0" applyBorder="1" applyAlignment="1">
      <alignment wrapText="1"/>
    </xf>
    <xf numFmtId="14" fontId="5" fillId="0" borderId="24" xfId="1" applyNumberFormat="1" applyFont="1" applyBorder="1" applyAlignment="1">
      <alignment horizontal="center" vertical="center"/>
    </xf>
    <xf numFmtId="14" fontId="8" fillId="0" borderId="26" xfId="0" applyNumberFormat="1" applyFont="1" applyBorder="1" applyAlignment="1">
      <alignment horizontal="center" vertical="center"/>
    </xf>
    <xf numFmtId="14" fontId="8" fillId="0" borderId="28" xfId="0" applyNumberFormat="1" applyFont="1" applyBorder="1" applyAlignment="1">
      <alignment horizontal="center" vertical="center"/>
    </xf>
    <xf numFmtId="0" fontId="7" fillId="0" borderId="25" xfId="1" applyFont="1" applyBorder="1" applyAlignment="1">
      <alignment horizontal="center" vertical="center"/>
    </xf>
    <xf numFmtId="0" fontId="0" fillId="0" borderId="27" xfId="0" applyBorder="1" applyAlignment="1">
      <alignment horizontal="center" vertical="center"/>
    </xf>
    <xf numFmtId="0" fontId="0" fillId="0" borderId="29" xfId="0" applyBorder="1" applyAlignment="1">
      <alignment horizontal="center" vertical="center"/>
    </xf>
    <xf numFmtId="0" fontId="7" fillId="0" borderId="30" xfId="1" applyFont="1" applyBorder="1" applyAlignment="1">
      <alignment horizontal="center" vertical="center"/>
    </xf>
    <xf numFmtId="0" fontId="0" fillId="0" borderId="20" xfId="0" applyBorder="1" applyAlignment="1">
      <alignment horizontal="center" vertical="center"/>
    </xf>
    <xf numFmtId="0" fontId="0" fillId="0" borderId="31" xfId="0" applyBorder="1" applyAlignment="1">
      <alignment horizontal="center" vertical="center"/>
    </xf>
    <xf numFmtId="14" fontId="5" fillId="0" borderId="7" xfId="1" applyNumberFormat="1" applyFont="1" applyBorder="1" applyAlignment="1">
      <alignment horizontal="center" vertical="center"/>
    </xf>
    <xf numFmtId="14" fontId="8" fillId="0" borderId="4" xfId="0" applyNumberFormat="1" applyFont="1" applyBorder="1" applyAlignment="1">
      <alignment horizontal="center" vertical="center"/>
    </xf>
    <xf numFmtId="0" fontId="7" fillId="0" borderId="7" xfId="1" applyFont="1" applyBorder="1" applyAlignment="1">
      <alignment horizontal="center" vertical="center"/>
    </xf>
    <xf numFmtId="0" fontId="0" fillId="0" borderId="4" xfId="0" applyBorder="1" applyAlignment="1">
      <alignment horizontal="center" vertical="center"/>
    </xf>
    <xf numFmtId="0" fontId="7" fillId="0" borderId="21" xfId="1" applyFont="1" applyBorder="1" applyAlignment="1">
      <alignment horizontal="center" vertical="center"/>
    </xf>
    <xf numFmtId="0" fontId="0" fillId="0" borderId="1" xfId="0" applyBorder="1" applyAlignment="1">
      <alignment horizontal="center" vertical="center"/>
    </xf>
    <xf numFmtId="0" fontId="5" fillId="0" borderId="50" xfId="1" applyFont="1" applyBorder="1"/>
    <xf numFmtId="0" fontId="0" fillId="0" borderId="50" xfId="0" applyBorder="1"/>
    <xf numFmtId="2" fontId="0" fillId="0" borderId="4" xfId="0" applyNumberFormat="1" applyBorder="1" applyAlignment="1" applyProtection="1">
      <alignment horizontal="center" vertical="center"/>
      <protection locked="0"/>
    </xf>
    <xf numFmtId="2" fontId="0" fillId="0" borderId="4" xfId="0" applyNumberFormat="1" applyBorder="1" applyAlignment="1">
      <alignment horizontal="center" vertical="center"/>
    </xf>
    <xf numFmtId="166" fontId="9" fillId="0" borderId="4" xfId="0" applyNumberFormat="1" applyFont="1" applyBorder="1" applyAlignment="1" applyProtection="1">
      <alignment horizontal="center" vertical="center"/>
      <protection locked="0"/>
    </xf>
    <xf numFmtId="165" fontId="3" fillId="2" borderId="4" xfId="0" applyNumberFormat="1" applyFont="1" applyFill="1" applyBorder="1" applyAlignment="1">
      <alignment horizontal="center"/>
    </xf>
    <xf numFmtId="165" fontId="3" fillId="2" borderId="4" xfId="0" applyNumberFormat="1" applyFont="1" applyFill="1" applyBorder="1"/>
    <xf numFmtId="0" fontId="0" fillId="0" borderId="4" xfId="0" applyBorder="1"/>
    <xf numFmtId="0" fontId="0" fillId="0" borderId="4" xfId="0" applyBorder="1" applyAlignment="1">
      <alignment horizontal="center"/>
    </xf>
    <xf numFmtId="0" fontId="0" fillId="0" borderId="2" xfId="0" applyBorder="1" applyAlignment="1">
      <alignment horizontal="center" vertical="center"/>
    </xf>
    <xf numFmtId="0" fontId="0" fillId="0" borderId="3" xfId="0" applyBorder="1" applyAlignment="1">
      <alignment horizontal="center" vertical="center"/>
    </xf>
    <xf numFmtId="166" fontId="8" fillId="0" borderId="4" xfId="0" applyNumberFormat="1" applyFont="1" applyBorder="1" applyAlignment="1" applyProtection="1">
      <alignment horizontal="center" vertical="center"/>
      <protection locked="0"/>
    </xf>
    <xf numFmtId="0" fontId="0" fillId="0" borderId="1" xfId="0" quotePrefix="1" applyBorder="1" applyAlignment="1" applyProtection="1">
      <alignment horizontal="center"/>
      <protection locked="0"/>
    </xf>
    <xf numFmtId="0" fontId="0" fillId="0" borderId="2" xfId="0" applyBorder="1" applyAlignment="1" applyProtection="1">
      <alignment horizontal="center"/>
      <protection locked="0"/>
    </xf>
    <xf numFmtId="0" fontId="0" fillId="0" borderId="2" xfId="0" applyBorder="1" applyAlignment="1">
      <alignment horizontal="center"/>
    </xf>
    <xf numFmtId="0" fontId="0" fillId="0" borderId="3" xfId="0" applyBorder="1" applyAlignment="1">
      <alignment horizontal="center"/>
    </xf>
    <xf numFmtId="14" fontId="0" fillId="0" borderId="4" xfId="0" applyNumberFormat="1" applyBorder="1" applyAlignment="1" applyProtection="1">
      <alignment horizontal="center"/>
      <protection locked="0"/>
    </xf>
    <xf numFmtId="0" fontId="0" fillId="0" borderId="4" xfId="0" applyBorder="1" applyAlignment="1" applyProtection="1">
      <alignment horizontal="center"/>
      <protection locked="0"/>
    </xf>
    <xf numFmtId="0" fontId="0" fillId="0" borderId="1" xfId="0" applyBorder="1" applyAlignment="1" applyProtection="1">
      <alignment horizontal="center"/>
      <protection locked="0"/>
    </xf>
    <xf numFmtId="0" fontId="0" fillId="0" borderId="3" xfId="0" applyBorder="1" applyAlignment="1" applyProtection="1">
      <alignment horizontal="center"/>
      <protection locked="0"/>
    </xf>
    <xf numFmtId="1" fontId="0" fillId="0" borderId="4" xfId="0" applyNumberFormat="1" applyBorder="1" applyAlignment="1" applyProtection="1">
      <alignment horizontal="center"/>
      <protection locked="0"/>
    </xf>
    <xf numFmtId="167" fontId="8" fillId="0" borderId="4" xfId="0" applyNumberFormat="1" applyFont="1" applyBorder="1" applyAlignment="1" applyProtection="1">
      <alignment horizontal="center" vertical="center"/>
      <protection locked="0"/>
    </xf>
    <xf numFmtId="0" fontId="0" fillId="0" borderId="2" xfId="0" applyBorder="1"/>
    <xf numFmtId="0" fontId="0" fillId="0" borderId="3" xfId="0" applyBorder="1"/>
    <xf numFmtId="0" fontId="0" fillId="0" borderId="17" xfId="0"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0" fontId="0" fillId="0" borderId="21" xfId="0" applyBorder="1" applyAlignment="1">
      <alignment horizontal="center" vertical="center"/>
    </xf>
    <xf numFmtId="0" fontId="0" fillId="0" borderId="22" xfId="0" applyBorder="1" applyAlignment="1">
      <alignment horizontal="center" vertical="center"/>
    </xf>
    <xf numFmtId="0" fontId="0" fillId="0" borderId="23" xfId="0" applyBorder="1" applyAlignment="1">
      <alignment horizontal="center" vertical="center"/>
    </xf>
    <xf numFmtId="0" fontId="0" fillId="0" borderId="17" xfId="0" applyBorder="1" applyAlignment="1">
      <alignment horizontal="center" vertical="center" wrapText="1"/>
    </xf>
    <xf numFmtId="0" fontId="0" fillId="0" borderId="18" xfId="0" applyBorder="1" applyAlignment="1">
      <alignment horizontal="center" vertical="center" wrapText="1"/>
    </xf>
    <xf numFmtId="0" fontId="0" fillId="0" borderId="19" xfId="0" applyBorder="1" applyAlignment="1">
      <alignment horizontal="center" vertical="center" wrapText="1"/>
    </xf>
    <xf numFmtId="0" fontId="0" fillId="0" borderId="21" xfId="0" applyBorder="1" applyAlignment="1">
      <alignment horizontal="center" vertical="center" wrapText="1"/>
    </xf>
    <xf numFmtId="0" fontId="0" fillId="0" borderId="22" xfId="0" applyBorder="1" applyAlignment="1">
      <alignment horizontal="center" vertical="center" wrapText="1"/>
    </xf>
    <xf numFmtId="0" fontId="0" fillId="0" borderId="23" xfId="0" applyBorder="1" applyAlignment="1">
      <alignment horizontal="center" vertical="center" wrapText="1"/>
    </xf>
    <xf numFmtId="0" fontId="0" fillId="0" borderId="4" xfId="0" applyBorder="1" applyAlignment="1">
      <alignment horizontal="left" vertical="center"/>
    </xf>
    <xf numFmtId="14" fontId="0" fillId="0" borderId="1" xfId="0" applyNumberFormat="1" applyBorder="1" applyAlignment="1" applyProtection="1">
      <alignment horizontal="center"/>
      <protection locked="0"/>
    </xf>
  </cellXfs>
  <cellStyles count="2">
    <cellStyle name="Standard" xfId="0" builtinId="0"/>
    <cellStyle name="Standard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dialogsheet" Target="dialogsheets/sheet1.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ialog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0.bin"/></Relationships>
</file>

<file path=xl/dialogsheets/sheet1.xml><?xml version="1.0" encoding="utf-8"?>
<dialog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r6="http://schemas.microsoft.com/office/spreadsheetml/2016/revision6" mc:Ignorable="x14ac xr xr2 xr3 xr6" xr6:uid="{00000000-0001-0000-0200-000000000000}">
  <sheetViews>
    <sheetView showRowColHeaders="0" showZeros="0" showOutlineSymbols="0" workbookViewId="0"/>
  </sheetViews>
  <sheetFormatPr baseColWidth="10" defaultColWidth="0.83203125" defaultRowHeight="6" customHeight="1" x14ac:dyDescent="0.15"/>
  <sheetProtection sheet="1"/>
  <pageMargins left="0.75" right="0.75" top="1" bottom="1" header="0.5" footer="0.5"/>
  <pageSetup paperSize="9" orientation="portrait" r:id="rId1"/>
  <legacyDrawing r:id="rId2"/>
</dialogsheet>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1" Type="http://schemas.openxmlformats.org/officeDocument/2006/relationships/image" Target="../media/image3.png"/></Relationships>
</file>

<file path=xl/drawings/_rels/drawing8.xml.rels><?xml version="1.0" encoding="UTF-8" standalone="yes"?>
<Relationships xmlns="http://schemas.openxmlformats.org/package/2006/relationships"><Relationship Id="rId1" Type="http://schemas.openxmlformats.org/officeDocument/2006/relationships/image" Target="../media/image3.png"/></Relationships>
</file>

<file path=xl/drawings/_rels/drawing9.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398143</xdr:colOff>
      <xdr:row>22</xdr:row>
      <xdr:rowOff>91449</xdr:rowOff>
    </xdr:from>
    <xdr:to>
      <xdr:col>0</xdr:col>
      <xdr:colOff>6761283</xdr:colOff>
      <xdr:row>31</xdr:row>
      <xdr:rowOff>133350</xdr:rowOff>
    </xdr:to>
    <xdr:pic>
      <xdr:nvPicPr>
        <xdr:cNvPr id="2" name="Grafik 1">
          <a:extLst>
            <a:ext uri="{FF2B5EF4-FFF2-40B4-BE49-F238E27FC236}">
              <a16:creationId xmlns:a16="http://schemas.microsoft.com/office/drawing/2014/main" id="{37B7C038-DF14-4176-A682-29349AE5E06E}"/>
            </a:ext>
          </a:extLst>
        </xdr:cNvPr>
        <xdr:cNvPicPr>
          <a:picLocks noChangeAspect="1"/>
        </xdr:cNvPicPr>
      </xdr:nvPicPr>
      <xdr:blipFill>
        <a:blip xmlns:r="http://schemas.openxmlformats.org/officeDocument/2006/relationships" r:embed="rId1"/>
        <a:stretch>
          <a:fillRect/>
        </a:stretch>
      </xdr:blipFill>
      <xdr:spPr>
        <a:xfrm>
          <a:off x="398143" y="8140074"/>
          <a:ext cx="6359330" cy="157542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14</xdr:col>
      <xdr:colOff>325755</xdr:colOff>
      <xdr:row>0</xdr:row>
      <xdr:rowOff>35412</xdr:rowOff>
    </xdr:from>
    <xdr:to>
      <xdr:col>15</xdr:col>
      <xdr:colOff>781049</xdr:colOff>
      <xdr:row>2</xdr:row>
      <xdr:rowOff>275108</xdr:rowOff>
    </xdr:to>
    <xdr:pic>
      <xdr:nvPicPr>
        <xdr:cNvPr id="2" name="Bild 1" descr=" Logo CGS-def_freigestellt.png">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003280" y="35412"/>
          <a:ext cx="1445894" cy="525446"/>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48</xdr:col>
      <xdr:colOff>19050</xdr:colOff>
      <xdr:row>0</xdr:row>
      <xdr:rowOff>114300</xdr:rowOff>
    </xdr:from>
    <xdr:to>
      <xdr:col>56</xdr:col>
      <xdr:colOff>180974</xdr:colOff>
      <xdr:row>4</xdr:row>
      <xdr:rowOff>4598</xdr:rowOff>
    </xdr:to>
    <xdr:pic>
      <xdr:nvPicPr>
        <xdr:cNvPr id="2" name="Bild 1" descr=" Logo CGS-def_freigestellt.png">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14300"/>
          <a:ext cx="1533524" cy="642773"/>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xdr:from>
      <xdr:col>1</xdr:col>
      <xdr:colOff>66675</xdr:colOff>
      <xdr:row>31</xdr:row>
      <xdr:rowOff>9525</xdr:rowOff>
    </xdr:from>
    <xdr:to>
      <xdr:col>53</xdr:col>
      <xdr:colOff>75249</xdr:colOff>
      <xdr:row>39</xdr:row>
      <xdr:rowOff>57152</xdr:rowOff>
    </xdr:to>
    <xdr:sp macro="" textlink="">
      <xdr:nvSpPr>
        <xdr:cNvPr id="4" name="Textfeld 2">
          <a:extLst>
            <a:ext uri="{FF2B5EF4-FFF2-40B4-BE49-F238E27FC236}">
              <a16:creationId xmlns:a16="http://schemas.microsoft.com/office/drawing/2014/main" id="{00000000-0008-0000-0300-000004000000}"/>
            </a:ext>
          </a:extLst>
        </xdr:cNvPr>
        <xdr:cNvSpPr txBox="1"/>
      </xdr:nvSpPr>
      <xdr:spPr>
        <a:xfrm>
          <a:off x="171450" y="4314825"/>
          <a:ext cx="9085899" cy="1495427"/>
        </a:xfrm>
        <a:prstGeom prst="rect">
          <a:avLst/>
        </a:prstGeom>
        <a:solidFill>
          <a:schemeClr val="lt1"/>
        </a:solidFill>
        <a:ln w="9525" cmpd="sng">
          <a:noFill/>
        </a:ln>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171450" indent="-171450">
            <a:lnSpc>
              <a:spcPts val="1500"/>
            </a:lnSpc>
            <a:buFont typeface="Wingdings" panose="05000000000000000000" pitchFamily="2" charset="2"/>
            <a:buChar char="§"/>
          </a:pPr>
          <a:r>
            <a:rPr lang="fr-FR" sz="1100" b="1" i="0" u="none" strike="noStrike">
              <a:solidFill>
                <a:schemeClr val="dk1"/>
              </a:solidFill>
              <a:effectLst/>
              <a:latin typeface="+mn-lt"/>
              <a:ea typeface="+mn-ea"/>
              <a:cs typeface="+mn-cs"/>
            </a:rPr>
            <a:t>Un seul formulaire </a:t>
          </a:r>
          <a:r>
            <a:rPr lang="fr-FR" sz="1100" b="0" i="0" u="none" strike="noStrike">
              <a:solidFill>
                <a:schemeClr val="dk1"/>
              </a:solidFill>
              <a:effectLst/>
              <a:latin typeface="+mn-lt"/>
              <a:ea typeface="+mn-ea"/>
              <a:cs typeface="+mn-cs"/>
            </a:rPr>
            <a:t>doit être rempli </a:t>
          </a:r>
          <a:r>
            <a:rPr lang="fr-FR" sz="1100" b="1" i="0" u="none" strike="noStrike">
              <a:solidFill>
                <a:schemeClr val="dk1"/>
              </a:solidFill>
              <a:effectLst/>
              <a:latin typeface="+mn-lt"/>
              <a:ea typeface="+mn-ea"/>
              <a:cs typeface="+mn-cs"/>
            </a:rPr>
            <a:t>par mère</a:t>
          </a:r>
          <a:r>
            <a:rPr lang="de-CH" sz="1100" b="0" i="0" u="none" strike="noStrike">
              <a:solidFill>
                <a:schemeClr val="dk1"/>
              </a:solidFill>
              <a:effectLst/>
              <a:latin typeface="+mn-lt"/>
              <a:ea typeface="+mn-ea"/>
              <a:cs typeface="+mn-cs"/>
            </a:rPr>
            <a:t> </a:t>
          </a:r>
        </a:p>
        <a:p>
          <a:pPr marL="171450" indent="-171450">
            <a:lnSpc>
              <a:spcPts val="1500"/>
            </a:lnSpc>
            <a:buFont typeface="Wingdings" panose="05000000000000000000" pitchFamily="2" charset="2"/>
            <a:buChar char="§"/>
          </a:pPr>
          <a:r>
            <a:rPr lang="fr-FR" sz="1100" b="0" i="0" u="none" strike="noStrike">
              <a:solidFill>
                <a:schemeClr val="dk1"/>
              </a:solidFill>
              <a:effectLst/>
              <a:latin typeface="+mn-lt"/>
              <a:ea typeface="+mn-ea"/>
              <a:cs typeface="+mn-cs"/>
            </a:rPr>
            <a:t>Les dates de pesées sont calculées automatiquement après avoir rempli la date de mise bas</a:t>
          </a:r>
          <a:endParaRPr lang="de-CH" sz="1100" b="0" i="0" u="none" strike="noStrike">
            <a:solidFill>
              <a:schemeClr val="dk1"/>
            </a:solidFill>
            <a:effectLst/>
            <a:latin typeface="+mn-lt"/>
            <a:ea typeface="+mn-ea"/>
            <a:cs typeface="+mn-cs"/>
          </a:endParaRPr>
        </a:p>
        <a:p>
          <a:pPr marL="171450" indent="-171450">
            <a:lnSpc>
              <a:spcPts val="1500"/>
            </a:lnSpc>
            <a:buFont typeface="Wingdings" panose="05000000000000000000" pitchFamily="2" charset="2"/>
            <a:buChar char="§"/>
          </a:pPr>
          <a:r>
            <a:rPr lang="fr-FR" sz="1100" b="0" i="0" u="none" strike="noStrike">
              <a:solidFill>
                <a:schemeClr val="dk1"/>
              </a:solidFill>
              <a:effectLst/>
              <a:latin typeface="+mn-lt"/>
              <a:ea typeface="+mn-ea"/>
              <a:cs typeface="+mn-cs"/>
            </a:rPr>
            <a:t>Le poids doit être précis au 100g près</a:t>
          </a:r>
          <a:endParaRPr lang="de-CH"/>
        </a:p>
        <a:p>
          <a:pPr marL="171450" indent="-171450">
            <a:lnSpc>
              <a:spcPts val="1500"/>
            </a:lnSpc>
            <a:buFont typeface="Wingdings" panose="05000000000000000000" pitchFamily="2" charset="2"/>
            <a:buChar char="§"/>
          </a:pPr>
          <a:r>
            <a:rPr lang="de-CH" sz="1100" b="0" i="0" u="none" strike="noStrike">
              <a:solidFill>
                <a:schemeClr val="dk1"/>
              </a:solidFill>
              <a:effectLst/>
              <a:latin typeface="+mn-lt"/>
              <a:ea typeface="+mn-ea"/>
              <a:cs typeface="+mn-cs"/>
            </a:rPr>
            <a:t>A</a:t>
          </a:r>
          <a:r>
            <a:rPr lang="fr-FR" sz="1100" b="0" i="0" u="none" strike="noStrike">
              <a:solidFill>
                <a:schemeClr val="dk1"/>
              </a:solidFill>
              <a:effectLst/>
              <a:latin typeface="+mn-lt"/>
              <a:ea typeface="+mn-ea"/>
              <a:cs typeface="+mn-cs"/>
            </a:rPr>
            <a:t>fin de pouvoir calculer </a:t>
          </a:r>
          <a:r>
            <a:rPr lang="de-CH" sz="1100" b="0" i="0" u="none" strike="noStrike">
              <a:solidFill>
                <a:schemeClr val="dk1"/>
              </a:solidFill>
              <a:effectLst/>
              <a:latin typeface="+mn-lt"/>
              <a:ea typeface="+mn-ea"/>
              <a:cs typeface="+mn-cs"/>
            </a:rPr>
            <a:t>un indice de </a:t>
          </a:r>
          <a:r>
            <a:rPr lang="fr-FR" sz="1100" b="0" i="0" u="none" strike="noStrike">
              <a:solidFill>
                <a:schemeClr val="dk1"/>
              </a:solidFill>
              <a:effectLst/>
              <a:latin typeface="+mn-lt"/>
              <a:ea typeface="+mn-ea"/>
              <a:cs typeface="+mn-cs"/>
            </a:rPr>
            <a:t>performance,</a:t>
          </a:r>
          <a:r>
            <a:rPr lang="de-CH" sz="1100" b="0" i="0" u="none" strike="noStrike">
              <a:solidFill>
                <a:schemeClr val="dk1"/>
              </a:solidFill>
              <a:effectLst/>
              <a:latin typeface="+mn-lt"/>
              <a:ea typeface="+mn-ea"/>
              <a:cs typeface="+mn-cs"/>
            </a:rPr>
            <a:t> au moins les deux premières </a:t>
          </a:r>
          <a:r>
            <a:rPr lang="fr-FR" sz="1100" b="0" i="0" u="none" strike="noStrike">
              <a:solidFill>
                <a:schemeClr val="dk1"/>
              </a:solidFill>
              <a:effectLst/>
              <a:latin typeface="+mn-lt"/>
              <a:ea typeface="+mn-ea"/>
              <a:cs typeface="+mn-cs"/>
            </a:rPr>
            <a:t>pesées sont necessaire</a:t>
          </a:r>
          <a:endParaRPr lang="de-CH"/>
        </a:p>
        <a:p>
          <a:pPr marL="171450" indent="-171450">
            <a:lnSpc>
              <a:spcPts val="1500"/>
            </a:lnSpc>
            <a:buFont typeface="Wingdings" panose="05000000000000000000" pitchFamily="2" charset="2"/>
            <a:buChar char="§"/>
          </a:pPr>
          <a:r>
            <a:rPr lang="de-CH" sz="1100" b="0" i="0" u="none" strike="noStrike">
              <a:solidFill>
                <a:schemeClr val="dk1"/>
              </a:solidFill>
              <a:effectLst/>
              <a:latin typeface="+mn-lt"/>
              <a:ea typeface="+mn-ea"/>
              <a:cs typeface="+mn-cs"/>
            </a:rPr>
            <a:t>L'annonce</a:t>
          </a:r>
          <a:r>
            <a:rPr lang="de-CH" sz="1100" b="0" i="0" u="none" strike="noStrike" baseline="0">
              <a:solidFill>
                <a:schemeClr val="dk1"/>
              </a:solidFill>
              <a:effectLst/>
              <a:latin typeface="+mn-lt"/>
              <a:ea typeface="+mn-ea"/>
              <a:cs typeface="+mn-cs"/>
            </a:rPr>
            <a:t> d'élevage doit</a:t>
          </a:r>
          <a:r>
            <a:rPr lang="de-CH" sz="1100" b="0" i="0" u="none" strike="noStrike">
              <a:solidFill>
                <a:schemeClr val="dk1"/>
              </a:solidFill>
              <a:effectLst/>
              <a:latin typeface="+mn-lt"/>
              <a:ea typeface="+mn-ea"/>
              <a:cs typeface="+mn-cs"/>
            </a:rPr>
            <a:t> être signalée au plus tard à la fin </a:t>
          </a:r>
          <a:r>
            <a:rPr lang="fr-FR" sz="1100" b="0" i="0" u="none" strike="noStrike">
              <a:solidFill>
                <a:schemeClr val="dk1"/>
              </a:solidFill>
              <a:effectLst/>
              <a:latin typeface="+mn-lt"/>
              <a:ea typeface="+mn-ea"/>
              <a:cs typeface="+mn-cs"/>
            </a:rPr>
            <a:t>o</a:t>
          </a:r>
          <a:r>
            <a:rPr lang="de-CH" sz="1100" b="0" i="0" u="none" strike="noStrike">
              <a:solidFill>
                <a:schemeClr val="dk1"/>
              </a:solidFill>
              <a:effectLst/>
              <a:latin typeface="+mn-lt"/>
              <a:ea typeface="+mn-ea"/>
              <a:cs typeface="+mn-cs"/>
            </a:rPr>
            <a:t>ctobre au </a:t>
          </a:r>
          <a:r>
            <a:rPr lang="fr-FR" sz="1100" b="0" i="0" u="none" strike="noStrike">
              <a:solidFill>
                <a:schemeClr val="dk1"/>
              </a:solidFill>
              <a:effectLst/>
              <a:latin typeface="+mn-lt"/>
              <a:ea typeface="+mn-ea"/>
              <a:cs typeface="+mn-cs"/>
            </a:rPr>
            <a:t>herd</a:t>
          </a:r>
          <a:r>
            <a:rPr lang="de-CH" sz="1100" b="0" i="0" u="none" strike="noStrike">
              <a:solidFill>
                <a:schemeClr val="dk1"/>
              </a:solidFill>
              <a:effectLst/>
              <a:latin typeface="+mn-lt"/>
              <a:ea typeface="+mn-ea"/>
              <a:cs typeface="+mn-cs"/>
            </a:rPr>
            <a:t>book (</a:t>
          </a:r>
          <a:r>
            <a:rPr lang="fr-FR" sz="1100" b="0" i="0" u="none" strike="noStrike">
              <a:solidFill>
                <a:schemeClr val="dk1"/>
              </a:solidFill>
              <a:effectLst/>
              <a:latin typeface="+mn-lt"/>
              <a:ea typeface="+mn-ea"/>
              <a:cs typeface="+mn-cs"/>
            </a:rPr>
            <a:t>s</a:t>
          </a:r>
          <a:r>
            <a:rPr lang="de-CH" sz="1100" b="0" i="0" u="none" strike="noStrike">
              <a:solidFill>
                <a:schemeClr val="dk1"/>
              </a:solidFill>
              <a:effectLst/>
              <a:latin typeface="+mn-lt"/>
              <a:ea typeface="+mn-ea"/>
              <a:cs typeface="+mn-cs"/>
            </a:rPr>
            <a:t>inon aucune compensation</a:t>
          </a:r>
          <a:r>
            <a:rPr lang="fr-FR" sz="1100" b="0" i="0" u="none" strike="noStrike">
              <a:solidFill>
                <a:schemeClr val="dk1"/>
              </a:solidFill>
              <a:effectLst/>
              <a:latin typeface="+mn-lt"/>
              <a:ea typeface="+mn-ea"/>
              <a:cs typeface="+mn-cs"/>
            </a:rPr>
            <a:t> ne sera donnée par la</a:t>
          </a:r>
          <a:r>
            <a:rPr lang="fr-FR" sz="1100" b="0" i="0" u="none" strike="noStrike" baseline="0">
              <a:solidFill>
                <a:schemeClr val="dk1"/>
              </a:solidFill>
              <a:effectLst/>
              <a:latin typeface="+mn-lt"/>
              <a:ea typeface="+mn-ea"/>
              <a:cs typeface="+mn-cs"/>
            </a:rPr>
            <a:t> confédération</a:t>
          </a:r>
          <a:r>
            <a:rPr lang="fr-FR" sz="1100" b="0" i="0" u="none" strike="noStrike">
              <a:solidFill>
                <a:schemeClr val="dk1"/>
              </a:solidFill>
              <a:effectLst/>
              <a:latin typeface="+mn-lt"/>
              <a:ea typeface="+mn-ea"/>
              <a:cs typeface="+mn-cs"/>
            </a:rPr>
            <a:t>)</a:t>
          </a:r>
          <a:endParaRPr lang="de-CH" sz="1100" b="0" i="0" u="none" strike="noStrike">
            <a:solidFill>
              <a:schemeClr val="dk1"/>
            </a:solidFill>
            <a:effectLst/>
            <a:latin typeface="+mn-lt"/>
            <a:ea typeface="+mn-ea"/>
            <a:cs typeface="+mn-cs"/>
          </a:endParaRPr>
        </a:p>
        <a:p>
          <a:pPr marL="171450" indent="-171450">
            <a:lnSpc>
              <a:spcPts val="1500"/>
            </a:lnSpc>
            <a:buFont typeface="Wingdings" panose="05000000000000000000" pitchFamily="2" charset="2"/>
            <a:buChar char="§"/>
          </a:pPr>
          <a:r>
            <a:rPr lang="fr-FR" sz="1100" b="0" i="0" u="none" strike="noStrike">
              <a:solidFill>
                <a:schemeClr val="dk1"/>
              </a:solidFill>
              <a:effectLst/>
              <a:latin typeface="+mn-lt"/>
              <a:ea typeface="+mn-ea"/>
              <a:cs typeface="+mn-cs"/>
            </a:rPr>
            <a:t>Pour la taille des portées il faut également compter les cabris mort-né (par exemple, un vivant et un mort: taille de la portée = 2)</a:t>
          </a:r>
          <a:endParaRPr lang="de-CH" sz="1100" b="0" i="0" u="none" strike="noStrike">
            <a:solidFill>
              <a:schemeClr val="dk1"/>
            </a:solidFill>
            <a:effectLst/>
            <a:latin typeface="+mn-lt"/>
            <a:ea typeface="+mn-ea"/>
            <a:cs typeface="+mn-cs"/>
          </a:endParaRPr>
        </a:p>
        <a:p>
          <a:pPr marL="171450" indent="-171450">
            <a:lnSpc>
              <a:spcPts val="1500"/>
            </a:lnSpc>
            <a:buFont typeface="Wingdings" panose="05000000000000000000" pitchFamily="2" charset="2"/>
            <a:buChar char="§"/>
          </a:pPr>
          <a:r>
            <a:rPr lang="de-CH" sz="1100" b="0" i="0" u="none" strike="noStrike">
              <a:solidFill>
                <a:schemeClr val="dk1"/>
              </a:solidFill>
              <a:effectLst/>
              <a:latin typeface="+mn-lt"/>
              <a:ea typeface="+mn-ea"/>
              <a:cs typeface="+mn-cs"/>
            </a:rPr>
            <a:t>L</a:t>
          </a:r>
          <a:r>
            <a:rPr lang="fr-FR" sz="1100" b="0" i="0" u="none" strike="noStrike">
              <a:solidFill>
                <a:schemeClr val="dk1"/>
              </a:solidFill>
              <a:effectLst/>
              <a:latin typeface="+mn-lt"/>
              <a:ea typeface="+mn-ea"/>
              <a:cs typeface="+mn-cs"/>
            </a:rPr>
            <a:t>a date de pesée exacte</a:t>
          </a:r>
          <a:r>
            <a:rPr lang="de-CH" sz="1100" b="0" i="0" u="none" strike="noStrike">
              <a:solidFill>
                <a:schemeClr val="dk1"/>
              </a:solidFill>
              <a:effectLst/>
              <a:latin typeface="+mn-lt"/>
              <a:ea typeface="+mn-ea"/>
              <a:cs typeface="+mn-cs"/>
            </a:rPr>
            <a:t> doit également être spécifié</a:t>
          </a:r>
          <a:r>
            <a:rPr lang="fr-FR" sz="1100" b="0" i="0" u="none" strike="noStrike">
              <a:solidFill>
                <a:schemeClr val="dk1"/>
              </a:solidFill>
              <a:effectLst/>
              <a:latin typeface="+mn-lt"/>
              <a:ea typeface="+mn-ea"/>
              <a:cs typeface="+mn-cs"/>
            </a:rPr>
            <a:t>e</a:t>
          </a:r>
          <a:r>
            <a:rPr lang="de-CH" sz="1100" b="0" i="0" u="none" strike="noStrike">
              <a:solidFill>
                <a:schemeClr val="dk1"/>
              </a:solidFill>
              <a:effectLst/>
              <a:latin typeface="+mn-lt"/>
              <a:ea typeface="+mn-ea"/>
              <a:cs typeface="+mn-cs"/>
            </a:rPr>
            <a:t> si elle est dans le délai, puisque le poids est ensuite corrigée à 40 ou 90 jours</a:t>
          </a:r>
          <a:r>
            <a:rPr lang="de-CH"/>
            <a:t> </a:t>
          </a:r>
          <a:endParaRPr lang="de-CH"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48</xdr:col>
      <xdr:colOff>47625</xdr:colOff>
      <xdr:row>0</xdr:row>
      <xdr:rowOff>95250</xdr:rowOff>
    </xdr:from>
    <xdr:to>
      <xdr:col>56</xdr:col>
      <xdr:colOff>209549</xdr:colOff>
      <xdr:row>3</xdr:row>
      <xdr:rowOff>176048</xdr:rowOff>
    </xdr:to>
    <xdr:pic>
      <xdr:nvPicPr>
        <xdr:cNvPr id="2" name="Bild 1" descr=" Logo CGS-def_freigestellt.png">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67725" y="95250"/>
          <a:ext cx="1533524" cy="642773"/>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xdr:from>
      <xdr:col>0</xdr:col>
      <xdr:colOff>95249</xdr:colOff>
      <xdr:row>31</xdr:row>
      <xdr:rowOff>95249</xdr:rowOff>
    </xdr:from>
    <xdr:to>
      <xdr:col>57</xdr:col>
      <xdr:colOff>0</xdr:colOff>
      <xdr:row>40</xdr:row>
      <xdr:rowOff>19050</xdr:rowOff>
    </xdr:to>
    <xdr:sp macro="" textlink="">
      <xdr:nvSpPr>
        <xdr:cNvPr id="3" name="Textfeld 2">
          <a:extLst>
            <a:ext uri="{FF2B5EF4-FFF2-40B4-BE49-F238E27FC236}">
              <a16:creationId xmlns:a16="http://schemas.microsoft.com/office/drawing/2014/main" id="{00000000-0008-0000-0400-000003000000}"/>
            </a:ext>
          </a:extLst>
        </xdr:cNvPr>
        <xdr:cNvSpPr txBox="1"/>
      </xdr:nvSpPr>
      <xdr:spPr>
        <a:xfrm>
          <a:off x="95249" y="4400549"/>
          <a:ext cx="9915526" cy="1495426"/>
        </a:xfrm>
        <a:prstGeom prst="rect">
          <a:avLst/>
        </a:prstGeom>
        <a:solidFill>
          <a:schemeClr val="lt1"/>
        </a:solidFill>
        <a:ln w="9525" cmpd="sng">
          <a:noFill/>
        </a:ln>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171450" indent="-171450">
            <a:lnSpc>
              <a:spcPts val="1500"/>
            </a:lnSpc>
            <a:buFont typeface="Wingdings" panose="05000000000000000000" pitchFamily="2" charset="2"/>
            <a:buChar char="§"/>
          </a:pPr>
          <a:r>
            <a:rPr lang="de-CH" sz="1100" b="1" i="0" u="none" strike="noStrike">
              <a:solidFill>
                <a:schemeClr val="dk1"/>
              </a:solidFill>
              <a:effectLst/>
              <a:latin typeface="+mn-lt"/>
              <a:ea typeface="+mn-ea"/>
              <a:cs typeface="+mn-cs"/>
            </a:rPr>
            <a:t>Pro Mutter</a:t>
          </a:r>
          <a:r>
            <a:rPr lang="de-CH" sz="1100" b="0" i="0" u="none" strike="noStrike">
              <a:solidFill>
                <a:schemeClr val="dk1"/>
              </a:solidFill>
              <a:effectLst/>
              <a:latin typeface="+mn-lt"/>
              <a:ea typeface="+mn-ea"/>
              <a:cs typeface="+mn-cs"/>
            </a:rPr>
            <a:t> muss </a:t>
          </a:r>
          <a:r>
            <a:rPr lang="de-CH" sz="1100" b="1" i="0" u="none" strike="noStrike">
              <a:solidFill>
                <a:schemeClr val="dk1"/>
              </a:solidFill>
              <a:effectLst/>
              <a:latin typeface="+mn-lt"/>
              <a:ea typeface="+mn-ea"/>
              <a:cs typeface="+mn-cs"/>
            </a:rPr>
            <a:t>ein Blatt </a:t>
          </a:r>
          <a:r>
            <a:rPr lang="de-CH" sz="1100" b="0" i="0" u="none" strike="noStrike">
              <a:solidFill>
                <a:schemeClr val="dk1"/>
              </a:solidFill>
              <a:effectLst/>
              <a:latin typeface="+mn-lt"/>
              <a:ea typeface="+mn-ea"/>
              <a:cs typeface="+mn-cs"/>
            </a:rPr>
            <a:t>ausgefüllt werden </a:t>
          </a:r>
        </a:p>
        <a:p>
          <a:pPr marL="171450" indent="-171450">
            <a:lnSpc>
              <a:spcPts val="1500"/>
            </a:lnSpc>
            <a:buFont typeface="Wingdings" panose="05000000000000000000" pitchFamily="2" charset="2"/>
            <a:buChar char="§"/>
          </a:pPr>
          <a:r>
            <a:rPr lang="de-CH" sz="1100" b="0" i="0" u="none" strike="noStrike">
              <a:solidFill>
                <a:schemeClr val="dk1"/>
              </a:solidFill>
              <a:effectLst/>
              <a:latin typeface="+mn-lt"/>
              <a:ea typeface="+mn-ea"/>
              <a:cs typeface="+mn-cs"/>
            </a:rPr>
            <a:t>Die Wiegefristen werden bei Eingabe Geburtdatum automatisch berechnet</a:t>
          </a:r>
        </a:p>
        <a:p>
          <a:pPr marL="171450" indent="-171450">
            <a:lnSpc>
              <a:spcPts val="1500"/>
            </a:lnSpc>
            <a:buFont typeface="Wingdings" panose="05000000000000000000" pitchFamily="2" charset="2"/>
            <a:buChar char="§"/>
          </a:pPr>
          <a:r>
            <a:rPr lang="de-CH" sz="1100" b="0" i="0" u="none" strike="noStrike">
              <a:solidFill>
                <a:schemeClr val="dk1"/>
              </a:solidFill>
              <a:effectLst/>
              <a:latin typeface="+mn-lt"/>
              <a:ea typeface="+mn-ea"/>
              <a:cs typeface="+mn-cs"/>
            </a:rPr>
            <a:t>Das Gewicht muss auf 100 g genau angegeben werden</a:t>
          </a:r>
          <a:r>
            <a:rPr lang="de-CH"/>
            <a:t> </a:t>
          </a:r>
        </a:p>
        <a:p>
          <a:pPr marL="171450" indent="-171450">
            <a:lnSpc>
              <a:spcPts val="1500"/>
            </a:lnSpc>
            <a:buFont typeface="Wingdings" panose="05000000000000000000" pitchFamily="2" charset="2"/>
            <a:buChar char="§"/>
          </a:pPr>
          <a:r>
            <a:rPr lang="de-CH" sz="1100" b="0" i="0" u="none" strike="noStrike">
              <a:solidFill>
                <a:schemeClr val="dk1"/>
              </a:solidFill>
              <a:effectLst/>
              <a:latin typeface="+mn-lt"/>
              <a:ea typeface="+mn-ea"/>
              <a:cs typeface="+mn-cs"/>
            </a:rPr>
            <a:t>Damit eine Aufzuchtleistung berechnet werden kann, </a:t>
          </a:r>
          <a:r>
            <a:rPr lang="de-CH" sz="1100" b="1" i="0" u="none" strike="noStrike">
              <a:solidFill>
                <a:schemeClr val="dk1"/>
              </a:solidFill>
              <a:effectLst/>
              <a:latin typeface="+mn-lt"/>
              <a:ea typeface="+mn-ea"/>
              <a:cs typeface="+mn-cs"/>
            </a:rPr>
            <a:t>müssen mindestens die ersten beiden Wägungen </a:t>
          </a:r>
          <a:r>
            <a:rPr lang="de-CH" sz="1100" b="0" i="0" u="none" strike="noStrike">
              <a:solidFill>
                <a:schemeClr val="dk1"/>
              </a:solidFill>
              <a:effectLst/>
              <a:latin typeface="+mn-lt"/>
              <a:ea typeface="+mn-ea"/>
              <a:cs typeface="+mn-cs"/>
            </a:rPr>
            <a:t>gemacht werden</a:t>
          </a:r>
          <a:endParaRPr lang="de-CH"/>
        </a:p>
        <a:p>
          <a:pPr marL="171450" indent="-171450">
            <a:lnSpc>
              <a:spcPts val="1500"/>
            </a:lnSpc>
            <a:buFont typeface="Wingdings" panose="05000000000000000000" pitchFamily="2" charset="2"/>
            <a:buChar char="§"/>
          </a:pPr>
          <a:r>
            <a:rPr lang="de-CH" sz="1100" b="0" i="0" u="none" strike="noStrike">
              <a:solidFill>
                <a:schemeClr val="dk1"/>
              </a:solidFill>
              <a:effectLst/>
              <a:latin typeface="+mn-lt"/>
              <a:ea typeface="+mn-ea"/>
              <a:cs typeface="+mn-cs"/>
            </a:rPr>
            <a:t>ALP MUSS bis </a:t>
          </a:r>
          <a:r>
            <a:rPr lang="de-CH" sz="1100" b="1" i="0" u="none" strike="noStrike">
              <a:solidFill>
                <a:schemeClr val="dk1"/>
              </a:solidFill>
              <a:effectLst/>
              <a:latin typeface="+mn-lt"/>
              <a:ea typeface="+mn-ea"/>
              <a:cs typeface="+mn-cs"/>
            </a:rPr>
            <a:t>spätestens Ende Oktober ans Zuchtbuch </a:t>
          </a:r>
          <a:r>
            <a:rPr lang="de-CH" sz="1100" b="0" i="0" u="none" strike="noStrike">
              <a:solidFill>
                <a:schemeClr val="dk1"/>
              </a:solidFill>
              <a:effectLst/>
              <a:latin typeface="+mn-lt"/>
              <a:ea typeface="+mn-ea"/>
              <a:cs typeface="+mn-cs"/>
            </a:rPr>
            <a:t>gemeldet werden (Vorgabe BLW, sonst keine Vergütung)</a:t>
          </a:r>
        </a:p>
        <a:p>
          <a:pPr marL="171450" indent="-171450">
            <a:lnSpc>
              <a:spcPts val="1500"/>
            </a:lnSpc>
            <a:buFont typeface="Wingdings" panose="05000000000000000000" pitchFamily="2" charset="2"/>
            <a:buChar char="§"/>
          </a:pPr>
          <a:r>
            <a:rPr lang="de-CH" sz="1100" b="0" i="0" u="none" strike="noStrike">
              <a:solidFill>
                <a:schemeClr val="dk1"/>
              </a:solidFill>
              <a:effectLst/>
              <a:latin typeface="+mn-lt"/>
              <a:ea typeface="+mn-ea"/>
              <a:cs typeface="+mn-cs"/>
            </a:rPr>
            <a:t>Bei Wurfgrösse müssen auch totgeborene Gitzi angeben (z.B. ein lebendes und ein totes = Wurfgrösse 2, die ALP  natürlich nur für lebendes Gitzi</a:t>
          </a:r>
          <a:r>
            <a:rPr lang="de-CH"/>
            <a:t> </a:t>
          </a:r>
          <a:endParaRPr lang="de-CH" sz="1100" b="0" i="0" u="none" strike="noStrike">
            <a:solidFill>
              <a:schemeClr val="dk1"/>
            </a:solidFill>
            <a:effectLst/>
            <a:latin typeface="+mn-lt"/>
            <a:ea typeface="+mn-ea"/>
            <a:cs typeface="+mn-cs"/>
          </a:endParaRPr>
        </a:p>
        <a:p>
          <a:pPr marL="171450" indent="-171450">
            <a:lnSpc>
              <a:spcPts val="1500"/>
            </a:lnSpc>
            <a:buFont typeface="Wingdings" panose="05000000000000000000" pitchFamily="2" charset="2"/>
            <a:buChar char="§"/>
          </a:pPr>
          <a:r>
            <a:rPr lang="de-CH" sz="1100" b="0" i="0" u="none" strike="noStrike">
              <a:solidFill>
                <a:schemeClr val="dk1"/>
              </a:solidFill>
              <a:effectLst/>
              <a:latin typeface="+mn-lt"/>
              <a:ea typeface="+mn-ea"/>
              <a:cs typeface="+mn-cs"/>
            </a:rPr>
            <a:t>Das </a:t>
          </a:r>
          <a:r>
            <a:rPr lang="de-CH" sz="1100" b="1" i="0" u="none" strike="noStrike">
              <a:solidFill>
                <a:schemeClr val="dk1"/>
              </a:solidFill>
              <a:effectLst/>
              <a:latin typeface="+mn-lt"/>
              <a:ea typeface="+mn-ea"/>
              <a:cs typeface="+mn-cs"/>
            </a:rPr>
            <a:t>genaue Wägedatum </a:t>
          </a:r>
          <a:r>
            <a:rPr lang="de-CH" sz="1100" b="0" i="0" u="none" strike="noStrike">
              <a:solidFill>
                <a:schemeClr val="dk1"/>
              </a:solidFill>
              <a:effectLst/>
              <a:latin typeface="+mn-lt"/>
              <a:ea typeface="+mn-ea"/>
              <a:cs typeface="+mn-cs"/>
            </a:rPr>
            <a:t>muss auch </a:t>
          </a:r>
          <a:r>
            <a:rPr lang="de-CH" sz="1100" b="1" i="0" u="none" strike="noStrike">
              <a:solidFill>
                <a:schemeClr val="dk1"/>
              </a:solidFill>
              <a:effectLst/>
              <a:latin typeface="+mn-lt"/>
              <a:ea typeface="+mn-ea"/>
              <a:cs typeface="+mn-cs"/>
            </a:rPr>
            <a:t>angegeben</a:t>
          </a:r>
          <a:r>
            <a:rPr lang="de-CH" sz="1100" b="0" i="0" u="none" strike="noStrike">
              <a:solidFill>
                <a:schemeClr val="dk1"/>
              </a:solidFill>
              <a:effectLst/>
              <a:latin typeface="+mn-lt"/>
              <a:ea typeface="+mn-ea"/>
              <a:cs typeface="+mn-cs"/>
            </a:rPr>
            <a:t> werden, wenn es innerhalb der Frist ist, da das Gewicht nachher korrigiert wird auf 40 oder 90 Tage</a:t>
          </a:r>
          <a:r>
            <a:rPr lang="de-CH"/>
            <a:t> </a:t>
          </a:r>
          <a:endParaRPr lang="de-CH" sz="1100"/>
        </a:p>
      </xdr:txBody>
    </xdr:sp>
    <xdr:clientData/>
  </xdr:twoCellAnchor>
  <xdr:twoCellAnchor>
    <xdr:from>
      <xdr:col>1</xdr:col>
      <xdr:colOff>66675</xdr:colOff>
      <xdr:row>31</xdr:row>
      <xdr:rowOff>9525</xdr:rowOff>
    </xdr:from>
    <xdr:to>
      <xdr:col>53</xdr:col>
      <xdr:colOff>75249</xdr:colOff>
      <xdr:row>39</xdr:row>
      <xdr:rowOff>57152</xdr:rowOff>
    </xdr:to>
    <xdr:sp macro="" textlink="">
      <xdr:nvSpPr>
        <xdr:cNvPr id="5" name="Textfeld 2">
          <a:extLst>
            <a:ext uri="{FF2B5EF4-FFF2-40B4-BE49-F238E27FC236}">
              <a16:creationId xmlns:a16="http://schemas.microsoft.com/office/drawing/2014/main" id="{00000000-0008-0000-0400-000005000000}"/>
            </a:ext>
          </a:extLst>
        </xdr:cNvPr>
        <xdr:cNvSpPr txBox="1"/>
      </xdr:nvSpPr>
      <xdr:spPr>
        <a:xfrm>
          <a:off x="171450" y="4314825"/>
          <a:ext cx="9085899" cy="1495427"/>
        </a:xfrm>
        <a:prstGeom prst="rect">
          <a:avLst/>
        </a:prstGeom>
        <a:solidFill>
          <a:schemeClr val="lt1"/>
        </a:solidFill>
        <a:ln w="9525" cmpd="sng">
          <a:noFill/>
        </a:ln>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171450" indent="-171450">
            <a:lnSpc>
              <a:spcPts val="1500"/>
            </a:lnSpc>
            <a:buFont typeface="Wingdings" panose="05000000000000000000" pitchFamily="2" charset="2"/>
            <a:buChar char="§"/>
          </a:pPr>
          <a:r>
            <a:rPr lang="fr-FR" sz="1100" b="1" i="0" u="none" strike="noStrike">
              <a:solidFill>
                <a:schemeClr val="dk1"/>
              </a:solidFill>
              <a:effectLst/>
              <a:latin typeface="+mn-lt"/>
              <a:ea typeface="+mn-ea"/>
              <a:cs typeface="+mn-cs"/>
            </a:rPr>
            <a:t>Un seul formulaire </a:t>
          </a:r>
          <a:r>
            <a:rPr lang="fr-FR" sz="1100" b="0" i="0" u="none" strike="noStrike">
              <a:solidFill>
                <a:schemeClr val="dk1"/>
              </a:solidFill>
              <a:effectLst/>
              <a:latin typeface="+mn-lt"/>
              <a:ea typeface="+mn-ea"/>
              <a:cs typeface="+mn-cs"/>
            </a:rPr>
            <a:t>doit être rempli </a:t>
          </a:r>
          <a:r>
            <a:rPr lang="fr-FR" sz="1100" b="1" i="0" u="none" strike="noStrike">
              <a:solidFill>
                <a:schemeClr val="dk1"/>
              </a:solidFill>
              <a:effectLst/>
              <a:latin typeface="+mn-lt"/>
              <a:ea typeface="+mn-ea"/>
              <a:cs typeface="+mn-cs"/>
            </a:rPr>
            <a:t>par mère</a:t>
          </a:r>
          <a:r>
            <a:rPr lang="de-CH" sz="1100" b="0" i="0" u="none" strike="noStrike">
              <a:solidFill>
                <a:schemeClr val="dk1"/>
              </a:solidFill>
              <a:effectLst/>
              <a:latin typeface="+mn-lt"/>
              <a:ea typeface="+mn-ea"/>
              <a:cs typeface="+mn-cs"/>
            </a:rPr>
            <a:t> </a:t>
          </a:r>
        </a:p>
        <a:p>
          <a:pPr marL="171450" indent="-171450">
            <a:lnSpc>
              <a:spcPts val="1500"/>
            </a:lnSpc>
            <a:buFont typeface="Wingdings" panose="05000000000000000000" pitchFamily="2" charset="2"/>
            <a:buChar char="§"/>
          </a:pPr>
          <a:r>
            <a:rPr lang="fr-FR" sz="1100" b="0" i="0" u="none" strike="noStrike">
              <a:solidFill>
                <a:schemeClr val="dk1"/>
              </a:solidFill>
              <a:effectLst/>
              <a:latin typeface="+mn-lt"/>
              <a:ea typeface="+mn-ea"/>
              <a:cs typeface="+mn-cs"/>
            </a:rPr>
            <a:t>Les dates de pesées sont calculées automatiquement après avoir rempli la date de mise bas</a:t>
          </a:r>
          <a:endParaRPr lang="de-CH" sz="1100" b="0" i="0" u="none" strike="noStrike">
            <a:solidFill>
              <a:schemeClr val="dk1"/>
            </a:solidFill>
            <a:effectLst/>
            <a:latin typeface="+mn-lt"/>
            <a:ea typeface="+mn-ea"/>
            <a:cs typeface="+mn-cs"/>
          </a:endParaRPr>
        </a:p>
        <a:p>
          <a:pPr marL="171450" indent="-171450">
            <a:lnSpc>
              <a:spcPts val="1500"/>
            </a:lnSpc>
            <a:buFont typeface="Wingdings" panose="05000000000000000000" pitchFamily="2" charset="2"/>
            <a:buChar char="§"/>
          </a:pPr>
          <a:r>
            <a:rPr lang="fr-FR" sz="1100" b="0" i="0" u="none" strike="noStrike">
              <a:solidFill>
                <a:schemeClr val="dk1"/>
              </a:solidFill>
              <a:effectLst/>
              <a:latin typeface="+mn-lt"/>
              <a:ea typeface="+mn-ea"/>
              <a:cs typeface="+mn-cs"/>
            </a:rPr>
            <a:t>Le poids doit être précis au 100g près</a:t>
          </a:r>
          <a:endParaRPr lang="de-CH"/>
        </a:p>
        <a:p>
          <a:pPr marL="171450" indent="-171450">
            <a:lnSpc>
              <a:spcPts val="1500"/>
            </a:lnSpc>
            <a:buFont typeface="Wingdings" panose="05000000000000000000" pitchFamily="2" charset="2"/>
            <a:buChar char="§"/>
          </a:pPr>
          <a:r>
            <a:rPr lang="de-CH" sz="1100" b="0" i="0" u="none" strike="noStrike">
              <a:solidFill>
                <a:schemeClr val="dk1"/>
              </a:solidFill>
              <a:effectLst/>
              <a:latin typeface="+mn-lt"/>
              <a:ea typeface="+mn-ea"/>
              <a:cs typeface="+mn-cs"/>
            </a:rPr>
            <a:t>A</a:t>
          </a:r>
          <a:r>
            <a:rPr lang="fr-FR" sz="1100" b="0" i="0" u="none" strike="noStrike">
              <a:solidFill>
                <a:schemeClr val="dk1"/>
              </a:solidFill>
              <a:effectLst/>
              <a:latin typeface="+mn-lt"/>
              <a:ea typeface="+mn-ea"/>
              <a:cs typeface="+mn-cs"/>
            </a:rPr>
            <a:t>fin de pouvoir calculer </a:t>
          </a:r>
          <a:r>
            <a:rPr lang="de-CH" sz="1100" b="0" i="0" u="none" strike="noStrike">
              <a:solidFill>
                <a:schemeClr val="dk1"/>
              </a:solidFill>
              <a:effectLst/>
              <a:latin typeface="+mn-lt"/>
              <a:ea typeface="+mn-ea"/>
              <a:cs typeface="+mn-cs"/>
            </a:rPr>
            <a:t>un indice de </a:t>
          </a:r>
          <a:r>
            <a:rPr lang="fr-FR" sz="1100" b="0" i="0" u="none" strike="noStrike">
              <a:solidFill>
                <a:schemeClr val="dk1"/>
              </a:solidFill>
              <a:effectLst/>
              <a:latin typeface="+mn-lt"/>
              <a:ea typeface="+mn-ea"/>
              <a:cs typeface="+mn-cs"/>
            </a:rPr>
            <a:t>performance,</a:t>
          </a:r>
          <a:r>
            <a:rPr lang="de-CH" sz="1100" b="0" i="0" u="none" strike="noStrike">
              <a:solidFill>
                <a:schemeClr val="dk1"/>
              </a:solidFill>
              <a:effectLst/>
              <a:latin typeface="+mn-lt"/>
              <a:ea typeface="+mn-ea"/>
              <a:cs typeface="+mn-cs"/>
            </a:rPr>
            <a:t> au moins les deux premières </a:t>
          </a:r>
          <a:r>
            <a:rPr lang="fr-FR" sz="1100" b="0" i="0" u="none" strike="noStrike">
              <a:solidFill>
                <a:schemeClr val="dk1"/>
              </a:solidFill>
              <a:effectLst/>
              <a:latin typeface="+mn-lt"/>
              <a:ea typeface="+mn-ea"/>
              <a:cs typeface="+mn-cs"/>
            </a:rPr>
            <a:t>pesées sont necessaire</a:t>
          </a:r>
          <a:endParaRPr lang="de-CH"/>
        </a:p>
        <a:p>
          <a:pPr marL="171450" indent="-171450">
            <a:lnSpc>
              <a:spcPts val="1500"/>
            </a:lnSpc>
            <a:buFont typeface="Wingdings" panose="05000000000000000000" pitchFamily="2" charset="2"/>
            <a:buChar char="§"/>
          </a:pPr>
          <a:r>
            <a:rPr lang="de-CH" sz="1100" b="0" i="0" u="none" strike="noStrike">
              <a:solidFill>
                <a:schemeClr val="dk1"/>
              </a:solidFill>
              <a:effectLst/>
              <a:latin typeface="+mn-lt"/>
              <a:ea typeface="+mn-ea"/>
              <a:cs typeface="+mn-cs"/>
            </a:rPr>
            <a:t>ALP DOIT être signalé au plus tard à la fin </a:t>
          </a:r>
          <a:r>
            <a:rPr lang="fr-FR" sz="1100" b="0" i="0" u="none" strike="noStrike">
              <a:solidFill>
                <a:schemeClr val="dk1"/>
              </a:solidFill>
              <a:effectLst/>
              <a:latin typeface="+mn-lt"/>
              <a:ea typeface="+mn-ea"/>
              <a:cs typeface="+mn-cs"/>
            </a:rPr>
            <a:t>o</a:t>
          </a:r>
          <a:r>
            <a:rPr lang="de-CH" sz="1100" b="0" i="0" u="none" strike="noStrike">
              <a:solidFill>
                <a:schemeClr val="dk1"/>
              </a:solidFill>
              <a:effectLst/>
              <a:latin typeface="+mn-lt"/>
              <a:ea typeface="+mn-ea"/>
              <a:cs typeface="+mn-cs"/>
            </a:rPr>
            <a:t>ctobre au </a:t>
          </a:r>
          <a:r>
            <a:rPr lang="fr-FR" sz="1100" b="0" i="0" u="none" strike="noStrike">
              <a:solidFill>
                <a:schemeClr val="dk1"/>
              </a:solidFill>
              <a:effectLst/>
              <a:latin typeface="+mn-lt"/>
              <a:ea typeface="+mn-ea"/>
              <a:cs typeface="+mn-cs"/>
            </a:rPr>
            <a:t>herd</a:t>
          </a:r>
          <a:r>
            <a:rPr lang="de-CH" sz="1100" b="0" i="0" u="none" strike="noStrike">
              <a:solidFill>
                <a:schemeClr val="dk1"/>
              </a:solidFill>
              <a:effectLst/>
              <a:latin typeface="+mn-lt"/>
              <a:ea typeface="+mn-ea"/>
              <a:cs typeface="+mn-cs"/>
            </a:rPr>
            <a:t>book (</a:t>
          </a:r>
          <a:r>
            <a:rPr lang="fr-FR" sz="1100" b="0" i="0" u="none" strike="noStrike">
              <a:solidFill>
                <a:schemeClr val="dk1"/>
              </a:solidFill>
              <a:effectLst/>
              <a:latin typeface="+mn-lt"/>
              <a:ea typeface="+mn-ea"/>
              <a:cs typeface="+mn-cs"/>
            </a:rPr>
            <a:t>s</a:t>
          </a:r>
          <a:r>
            <a:rPr lang="de-CH" sz="1100" b="0" i="0" u="none" strike="noStrike">
              <a:solidFill>
                <a:schemeClr val="dk1"/>
              </a:solidFill>
              <a:effectLst/>
              <a:latin typeface="+mn-lt"/>
              <a:ea typeface="+mn-ea"/>
              <a:cs typeface="+mn-cs"/>
            </a:rPr>
            <a:t>inon aucune compensation</a:t>
          </a:r>
          <a:r>
            <a:rPr lang="fr-FR" sz="1100" b="0" i="0" u="none" strike="noStrike">
              <a:solidFill>
                <a:schemeClr val="dk1"/>
              </a:solidFill>
              <a:effectLst/>
              <a:latin typeface="+mn-lt"/>
              <a:ea typeface="+mn-ea"/>
              <a:cs typeface="+mn-cs"/>
            </a:rPr>
            <a:t> ne sera donnée par le)</a:t>
          </a:r>
          <a:endParaRPr lang="de-CH" sz="1100" b="0" i="0" u="none" strike="noStrike">
            <a:solidFill>
              <a:schemeClr val="dk1"/>
            </a:solidFill>
            <a:effectLst/>
            <a:latin typeface="+mn-lt"/>
            <a:ea typeface="+mn-ea"/>
            <a:cs typeface="+mn-cs"/>
          </a:endParaRPr>
        </a:p>
        <a:p>
          <a:pPr marL="171450" indent="-171450">
            <a:lnSpc>
              <a:spcPts val="1500"/>
            </a:lnSpc>
            <a:buFont typeface="Wingdings" panose="05000000000000000000" pitchFamily="2" charset="2"/>
            <a:buChar char="§"/>
          </a:pPr>
          <a:r>
            <a:rPr lang="fr-FR" sz="1100" b="0" i="0" u="none" strike="noStrike">
              <a:solidFill>
                <a:schemeClr val="dk1"/>
              </a:solidFill>
              <a:effectLst/>
              <a:latin typeface="+mn-lt"/>
              <a:ea typeface="+mn-ea"/>
              <a:cs typeface="+mn-cs"/>
            </a:rPr>
            <a:t>Pour la taille des portées il faut également compter les cabris mort-né (par exemple, un vivant et un mort: taille de la portée = 2)</a:t>
          </a:r>
          <a:endParaRPr lang="de-CH" sz="1100" b="0" i="0" u="none" strike="noStrike">
            <a:solidFill>
              <a:schemeClr val="dk1"/>
            </a:solidFill>
            <a:effectLst/>
            <a:latin typeface="+mn-lt"/>
            <a:ea typeface="+mn-ea"/>
            <a:cs typeface="+mn-cs"/>
          </a:endParaRPr>
        </a:p>
        <a:p>
          <a:pPr marL="171450" indent="-171450">
            <a:lnSpc>
              <a:spcPts val="1500"/>
            </a:lnSpc>
            <a:buFont typeface="Wingdings" panose="05000000000000000000" pitchFamily="2" charset="2"/>
            <a:buChar char="§"/>
          </a:pPr>
          <a:r>
            <a:rPr lang="de-CH" sz="1100" b="0" i="0" u="none" strike="noStrike">
              <a:solidFill>
                <a:schemeClr val="dk1"/>
              </a:solidFill>
              <a:effectLst/>
              <a:latin typeface="+mn-lt"/>
              <a:ea typeface="+mn-ea"/>
              <a:cs typeface="+mn-cs"/>
            </a:rPr>
            <a:t>L</a:t>
          </a:r>
          <a:r>
            <a:rPr lang="fr-FR" sz="1100" b="0" i="0" u="none" strike="noStrike">
              <a:solidFill>
                <a:schemeClr val="dk1"/>
              </a:solidFill>
              <a:effectLst/>
              <a:latin typeface="+mn-lt"/>
              <a:ea typeface="+mn-ea"/>
              <a:cs typeface="+mn-cs"/>
            </a:rPr>
            <a:t>a date de pesée exacte</a:t>
          </a:r>
          <a:r>
            <a:rPr lang="de-CH" sz="1100" b="0" i="0" u="none" strike="noStrike">
              <a:solidFill>
                <a:schemeClr val="dk1"/>
              </a:solidFill>
              <a:effectLst/>
              <a:latin typeface="+mn-lt"/>
              <a:ea typeface="+mn-ea"/>
              <a:cs typeface="+mn-cs"/>
            </a:rPr>
            <a:t> doit également être spécifié</a:t>
          </a:r>
          <a:r>
            <a:rPr lang="fr-FR" sz="1100" b="0" i="0" u="none" strike="noStrike">
              <a:solidFill>
                <a:schemeClr val="dk1"/>
              </a:solidFill>
              <a:effectLst/>
              <a:latin typeface="+mn-lt"/>
              <a:ea typeface="+mn-ea"/>
              <a:cs typeface="+mn-cs"/>
            </a:rPr>
            <a:t>e</a:t>
          </a:r>
          <a:r>
            <a:rPr lang="de-CH" sz="1100" b="0" i="0" u="none" strike="noStrike">
              <a:solidFill>
                <a:schemeClr val="dk1"/>
              </a:solidFill>
              <a:effectLst/>
              <a:latin typeface="+mn-lt"/>
              <a:ea typeface="+mn-ea"/>
              <a:cs typeface="+mn-cs"/>
            </a:rPr>
            <a:t> si elle est dans le délai, puisque le poids est ensuite corrigée à 40 ou 90 jours</a:t>
          </a:r>
          <a:r>
            <a:rPr lang="de-CH"/>
            <a:t> </a:t>
          </a:r>
          <a:endParaRPr lang="de-CH" sz="1100"/>
        </a:p>
      </xdr:txBody>
    </xdr:sp>
    <xdr:clientData/>
  </xdr:twoCellAnchor>
  <xdr:twoCellAnchor>
    <xdr:from>
      <xdr:col>1</xdr:col>
      <xdr:colOff>66675</xdr:colOff>
      <xdr:row>31</xdr:row>
      <xdr:rowOff>9525</xdr:rowOff>
    </xdr:from>
    <xdr:to>
      <xdr:col>53</xdr:col>
      <xdr:colOff>75249</xdr:colOff>
      <xdr:row>39</xdr:row>
      <xdr:rowOff>57152</xdr:rowOff>
    </xdr:to>
    <xdr:sp macro="" textlink="">
      <xdr:nvSpPr>
        <xdr:cNvPr id="7" name="Textfeld 2">
          <a:extLst>
            <a:ext uri="{FF2B5EF4-FFF2-40B4-BE49-F238E27FC236}">
              <a16:creationId xmlns:a16="http://schemas.microsoft.com/office/drawing/2014/main" id="{00000000-0008-0000-0400-000007000000}"/>
            </a:ext>
          </a:extLst>
        </xdr:cNvPr>
        <xdr:cNvSpPr txBox="1"/>
      </xdr:nvSpPr>
      <xdr:spPr>
        <a:xfrm>
          <a:off x="171450" y="4314825"/>
          <a:ext cx="9085899" cy="1495427"/>
        </a:xfrm>
        <a:prstGeom prst="rect">
          <a:avLst/>
        </a:prstGeom>
        <a:solidFill>
          <a:schemeClr val="lt1"/>
        </a:solidFill>
        <a:ln w="9525" cmpd="sng">
          <a:noFill/>
        </a:ln>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171450" indent="-171450">
            <a:lnSpc>
              <a:spcPts val="1500"/>
            </a:lnSpc>
            <a:buFont typeface="Wingdings" panose="05000000000000000000" pitchFamily="2" charset="2"/>
            <a:buChar char="§"/>
          </a:pPr>
          <a:r>
            <a:rPr lang="fr-FR" sz="1100" b="1" i="0" u="none" strike="noStrike">
              <a:solidFill>
                <a:schemeClr val="dk1"/>
              </a:solidFill>
              <a:effectLst/>
              <a:latin typeface="+mn-lt"/>
              <a:ea typeface="+mn-ea"/>
              <a:cs typeface="+mn-cs"/>
            </a:rPr>
            <a:t>Un seul formulaire </a:t>
          </a:r>
          <a:r>
            <a:rPr lang="fr-FR" sz="1100" b="0" i="0" u="none" strike="noStrike">
              <a:solidFill>
                <a:schemeClr val="dk1"/>
              </a:solidFill>
              <a:effectLst/>
              <a:latin typeface="+mn-lt"/>
              <a:ea typeface="+mn-ea"/>
              <a:cs typeface="+mn-cs"/>
            </a:rPr>
            <a:t>doit être rempli </a:t>
          </a:r>
          <a:r>
            <a:rPr lang="fr-FR" sz="1100" b="1" i="0" u="none" strike="noStrike">
              <a:solidFill>
                <a:schemeClr val="dk1"/>
              </a:solidFill>
              <a:effectLst/>
              <a:latin typeface="+mn-lt"/>
              <a:ea typeface="+mn-ea"/>
              <a:cs typeface="+mn-cs"/>
            </a:rPr>
            <a:t>par mère</a:t>
          </a:r>
          <a:r>
            <a:rPr lang="de-CH" sz="1100" b="0" i="0" u="none" strike="noStrike">
              <a:solidFill>
                <a:schemeClr val="dk1"/>
              </a:solidFill>
              <a:effectLst/>
              <a:latin typeface="+mn-lt"/>
              <a:ea typeface="+mn-ea"/>
              <a:cs typeface="+mn-cs"/>
            </a:rPr>
            <a:t> </a:t>
          </a:r>
        </a:p>
        <a:p>
          <a:pPr marL="171450" indent="-171450">
            <a:lnSpc>
              <a:spcPts val="1500"/>
            </a:lnSpc>
            <a:buFont typeface="Wingdings" panose="05000000000000000000" pitchFamily="2" charset="2"/>
            <a:buChar char="§"/>
          </a:pPr>
          <a:r>
            <a:rPr lang="fr-FR" sz="1100" b="0" i="0" u="none" strike="noStrike">
              <a:solidFill>
                <a:schemeClr val="dk1"/>
              </a:solidFill>
              <a:effectLst/>
              <a:latin typeface="+mn-lt"/>
              <a:ea typeface="+mn-ea"/>
              <a:cs typeface="+mn-cs"/>
            </a:rPr>
            <a:t>Les dates de pesées sont calculées automatiquement après avoir rempli la date de mise bas</a:t>
          </a:r>
          <a:endParaRPr lang="de-CH" sz="1100" b="0" i="0" u="none" strike="noStrike">
            <a:solidFill>
              <a:schemeClr val="dk1"/>
            </a:solidFill>
            <a:effectLst/>
            <a:latin typeface="+mn-lt"/>
            <a:ea typeface="+mn-ea"/>
            <a:cs typeface="+mn-cs"/>
          </a:endParaRPr>
        </a:p>
        <a:p>
          <a:pPr marL="171450" indent="-171450">
            <a:lnSpc>
              <a:spcPts val="1500"/>
            </a:lnSpc>
            <a:buFont typeface="Wingdings" panose="05000000000000000000" pitchFamily="2" charset="2"/>
            <a:buChar char="§"/>
          </a:pPr>
          <a:r>
            <a:rPr lang="fr-FR" sz="1100" b="0" i="0" u="none" strike="noStrike">
              <a:solidFill>
                <a:schemeClr val="dk1"/>
              </a:solidFill>
              <a:effectLst/>
              <a:latin typeface="+mn-lt"/>
              <a:ea typeface="+mn-ea"/>
              <a:cs typeface="+mn-cs"/>
            </a:rPr>
            <a:t>Le poids doit être précis au 100g près</a:t>
          </a:r>
          <a:endParaRPr lang="de-CH"/>
        </a:p>
        <a:p>
          <a:pPr marL="171450" indent="-171450">
            <a:lnSpc>
              <a:spcPts val="1500"/>
            </a:lnSpc>
            <a:buFont typeface="Wingdings" panose="05000000000000000000" pitchFamily="2" charset="2"/>
            <a:buChar char="§"/>
          </a:pPr>
          <a:r>
            <a:rPr lang="de-CH" sz="1100" b="0" i="0" u="none" strike="noStrike">
              <a:solidFill>
                <a:schemeClr val="dk1"/>
              </a:solidFill>
              <a:effectLst/>
              <a:latin typeface="+mn-lt"/>
              <a:ea typeface="+mn-ea"/>
              <a:cs typeface="+mn-cs"/>
            </a:rPr>
            <a:t>A</a:t>
          </a:r>
          <a:r>
            <a:rPr lang="fr-FR" sz="1100" b="0" i="0" u="none" strike="noStrike">
              <a:solidFill>
                <a:schemeClr val="dk1"/>
              </a:solidFill>
              <a:effectLst/>
              <a:latin typeface="+mn-lt"/>
              <a:ea typeface="+mn-ea"/>
              <a:cs typeface="+mn-cs"/>
            </a:rPr>
            <a:t>fin de pouvoir calculer </a:t>
          </a:r>
          <a:r>
            <a:rPr lang="de-CH" sz="1100" b="0" i="0" u="none" strike="noStrike">
              <a:solidFill>
                <a:schemeClr val="dk1"/>
              </a:solidFill>
              <a:effectLst/>
              <a:latin typeface="+mn-lt"/>
              <a:ea typeface="+mn-ea"/>
              <a:cs typeface="+mn-cs"/>
            </a:rPr>
            <a:t>un indice de </a:t>
          </a:r>
          <a:r>
            <a:rPr lang="fr-FR" sz="1100" b="0" i="0" u="none" strike="noStrike">
              <a:solidFill>
                <a:schemeClr val="dk1"/>
              </a:solidFill>
              <a:effectLst/>
              <a:latin typeface="+mn-lt"/>
              <a:ea typeface="+mn-ea"/>
              <a:cs typeface="+mn-cs"/>
            </a:rPr>
            <a:t>performance,</a:t>
          </a:r>
          <a:r>
            <a:rPr lang="de-CH" sz="1100" b="0" i="0" u="none" strike="noStrike">
              <a:solidFill>
                <a:schemeClr val="dk1"/>
              </a:solidFill>
              <a:effectLst/>
              <a:latin typeface="+mn-lt"/>
              <a:ea typeface="+mn-ea"/>
              <a:cs typeface="+mn-cs"/>
            </a:rPr>
            <a:t> au moins les deux premières </a:t>
          </a:r>
          <a:r>
            <a:rPr lang="fr-FR" sz="1100" b="0" i="0" u="none" strike="noStrike">
              <a:solidFill>
                <a:schemeClr val="dk1"/>
              </a:solidFill>
              <a:effectLst/>
              <a:latin typeface="+mn-lt"/>
              <a:ea typeface="+mn-ea"/>
              <a:cs typeface="+mn-cs"/>
            </a:rPr>
            <a:t>pesées sont necessaire</a:t>
          </a:r>
          <a:endParaRPr lang="de-CH"/>
        </a:p>
        <a:p>
          <a:pPr marL="171450" indent="-171450">
            <a:lnSpc>
              <a:spcPts val="1500"/>
            </a:lnSpc>
            <a:buFont typeface="Wingdings" panose="05000000000000000000" pitchFamily="2" charset="2"/>
            <a:buChar char="§"/>
          </a:pPr>
          <a:r>
            <a:rPr lang="de-CH" sz="1100" b="0" i="0" u="none" strike="noStrike">
              <a:solidFill>
                <a:schemeClr val="dk1"/>
              </a:solidFill>
              <a:effectLst/>
              <a:latin typeface="+mn-lt"/>
              <a:ea typeface="+mn-ea"/>
              <a:cs typeface="+mn-cs"/>
            </a:rPr>
            <a:t>L'annonce</a:t>
          </a:r>
          <a:r>
            <a:rPr lang="de-CH" sz="1100" b="0" i="0" u="none" strike="noStrike" baseline="0">
              <a:solidFill>
                <a:schemeClr val="dk1"/>
              </a:solidFill>
              <a:effectLst/>
              <a:latin typeface="+mn-lt"/>
              <a:ea typeface="+mn-ea"/>
              <a:cs typeface="+mn-cs"/>
            </a:rPr>
            <a:t> d'élevage doit</a:t>
          </a:r>
          <a:r>
            <a:rPr lang="de-CH" sz="1100" b="0" i="0" u="none" strike="noStrike">
              <a:solidFill>
                <a:schemeClr val="dk1"/>
              </a:solidFill>
              <a:effectLst/>
              <a:latin typeface="+mn-lt"/>
              <a:ea typeface="+mn-ea"/>
              <a:cs typeface="+mn-cs"/>
            </a:rPr>
            <a:t> être signalée au plus tard à la fin </a:t>
          </a:r>
          <a:r>
            <a:rPr lang="fr-FR" sz="1100" b="0" i="0" u="none" strike="noStrike">
              <a:solidFill>
                <a:schemeClr val="dk1"/>
              </a:solidFill>
              <a:effectLst/>
              <a:latin typeface="+mn-lt"/>
              <a:ea typeface="+mn-ea"/>
              <a:cs typeface="+mn-cs"/>
            </a:rPr>
            <a:t>o</a:t>
          </a:r>
          <a:r>
            <a:rPr lang="de-CH" sz="1100" b="0" i="0" u="none" strike="noStrike">
              <a:solidFill>
                <a:schemeClr val="dk1"/>
              </a:solidFill>
              <a:effectLst/>
              <a:latin typeface="+mn-lt"/>
              <a:ea typeface="+mn-ea"/>
              <a:cs typeface="+mn-cs"/>
            </a:rPr>
            <a:t>ctobre au </a:t>
          </a:r>
          <a:r>
            <a:rPr lang="fr-FR" sz="1100" b="0" i="0" u="none" strike="noStrike">
              <a:solidFill>
                <a:schemeClr val="dk1"/>
              </a:solidFill>
              <a:effectLst/>
              <a:latin typeface="+mn-lt"/>
              <a:ea typeface="+mn-ea"/>
              <a:cs typeface="+mn-cs"/>
            </a:rPr>
            <a:t>herd</a:t>
          </a:r>
          <a:r>
            <a:rPr lang="de-CH" sz="1100" b="0" i="0" u="none" strike="noStrike">
              <a:solidFill>
                <a:schemeClr val="dk1"/>
              </a:solidFill>
              <a:effectLst/>
              <a:latin typeface="+mn-lt"/>
              <a:ea typeface="+mn-ea"/>
              <a:cs typeface="+mn-cs"/>
            </a:rPr>
            <a:t>book (</a:t>
          </a:r>
          <a:r>
            <a:rPr lang="fr-FR" sz="1100" b="0" i="0" u="none" strike="noStrike">
              <a:solidFill>
                <a:schemeClr val="dk1"/>
              </a:solidFill>
              <a:effectLst/>
              <a:latin typeface="+mn-lt"/>
              <a:ea typeface="+mn-ea"/>
              <a:cs typeface="+mn-cs"/>
            </a:rPr>
            <a:t>s</a:t>
          </a:r>
          <a:r>
            <a:rPr lang="de-CH" sz="1100" b="0" i="0" u="none" strike="noStrike">
              <a:solidFill>
                <a:schemeClr val="dk1"/>
              </a:solidFill>
              <a:effectLst/>
              <a:latin typeface="+mn-lt"/>
              <a:ea typeface="+mn-ea"/>
              <a:cs typeface="+mn-cs"/>
            </a:rPr>
            <a:t>inon aucune compensation</a:t>
          </a:r>
          <a:r>
            <a:rPr lang="fr-FR" sz="1100" b="0" i="0" u="none" strike="noStrike">
              <a:solidFill>
                <a:schemeClr val="dk1"/>
              </a:solidFill>
              <a:effectLst/>
              <a:latin typeface="+mn-lt"/>
              <a:ea typeface="+mn-ea"/>
              <a:cs typeface="+mn-cs"/>
            </a:rPr>
            <a:t> ne sera donnée par la</a:t>
          </a:r>
          <a:r>
            <a:rPr lang="fr-FR" sz="1100" b="0" i="0" u="none" strike="noStrike" baseline="0">
              <a:solidFill>
                <a:schemeClr val="dk1"/>
              </a:solidFill>
              <a:effectLst/>
              <a:latin typeface="+mn-lt"/>
              <a:ea typeface="+mn-ea"/>
              <a:cs typeface="+mn-cs"/>
            </a:rPr>
            <a:t> confédération</a:t>
          </a:r>
          <a:r>
            <a:rPr lang="fr-FR" sz="1100" b="0" i="0" u="none" strike="noStrike">
              <a:solidFill>
                <a:schemeClr val="dk1"/>
              </a:solidFill>
              <a:effectLst/>
              <a:latin typeface="+mn-lt"/>
              <a:ea typeface="+mn-ea"/>
              <a:cs typeface="+mn-cs"/>
            </a:rPr>
            <a:t>)</a:t>
          </a:r>
          <a:endParaRPr lang="de-CH" sz="1100" b="0" i="0" u="none" strike="noStrike">
            <a:solidFill>
              <a:schemeClr val="dk1"/>
            </a:solidFill>
            <a:effectLst/>
            <a:latin typeface="+mn-lt"/>
            <a:ea typeface="+mn-ea"/>
            <a:cs typeface="+mn-cs"/>
          </a:endParaRPr>
        </a:p>
        <a:p>
          <a:pPr marL="171450" indent="-171450">
            <a:lnSpc>
              <a:spcPts val="1500"/>
            </a:lnSpc>
            <a:buFont typeface="Wingdings" panose="05000000000000000000" pitchFamily="2" charset="2"/>
            <a:buChar char="§"/>
          </a:pPr>
          <a:r>
            <a:rPr lang="fr-FR" sz="1100" b="0" i="0" u="none" strike="noStrike">
              <a:solidFill>
                <a:schemeClr val="dk1"/>
              </a:solidFill>
              <a:effectLst/>
              <a:latin typeface="+mn-lt"/>
              <a:ea typeface="+mn-ea"/>
              <a:cs typeface="+mn-cs"/>
            </a:rPr>
            <a:t>Pour la taille des portées il faut également compter les cabris mort-né (par exemple, un vivant et un mort: taille de la portée = 2)</a:t>
          </a:r>
          <a:endParaRPr lang="de-CH" sz="1100" b="0" i="0" u="none" strike="noStrike">
            <a:solidFill>
              <a:schemeClr val="dk1"/>
            </a:solidFill>
            <a:effectLst/>
            <a:latin typeface="+mn-lt"/>
            <a:ea typeface="+mn-ea"/>
            <a:cs typeface="+mn-cs"/>
          </a:endParaRPr>
        </a:p>
        <a:p>
          <a:pPr marL="171450" indent="-171450">
            <a:lnSpc>
              <a:spcPts val="1500"/>
            </a:lnSpc>
            <a:buFont typeface="Wingdings" panose="05000000000000000000" pitchFamily="2" charset="2"/>
            <a:buChar char="§"/>
          </a:pPr>
          <a:r>
            <a:rPr lang="de-CH" sz="1100" b="0" i="0" u="none" strike="noStrike">
              <a:solidFill>
                <a:schemeClr val="dk1"/>
              </a:solidFill>
              <a:effectLst/>
              <a:latin typeface="+mn-lt"/>
              <a:ea typeface="+mn-ea"/>
              <a:cs typeface="+mn-cs"/>
            </a:rPr>
            <a:t>L</a:t>
          </a:r>
          <a:r>
            <a:rPr lang="fr-FR" sz="1100" b="0" i="0" u="none" strike="noStrike">
              <a:solidFill>
                <a:schemeClr val="dk1"/>
              </a:solidFill>
              <a:effectLst/>
              <a:latin typeface="+mn-lt"/>
              <a:ea typeface="+mn-ea"/>
              <a:cs typeface="+mn-cs"/>
            </a:rPr>
            <a:t>a date de pesée exacte</a:t>
          </a:r>
          <a:r>
            <a:rPr lang="de-CH" sz="1100" b="0" i="0" u="none" strike="noStrike">
              <a:solidFill>
                <a:schemeClr val="dk1"/>
              </a:solidFill>
              <a:effectLst/>
              <a:latin typeface="+mn-lt"/>
              <a:ea typeface="+mn-ea"/>
              <a:cs typeface="+mn-cs"/>
            </a:rPr>
            <a:t> doit également être spécifié</a:t>
          </a:r>
          <a:r>
            <a:rPr lang="fr-FR" sz="1100" b="0" i="0" u="none" strike="noStrike">
              <a:solidFill>
                <a:schemeClr val="dk1"/>
              </a:solidFill>
              <a:effectLst/>
              <a:latin typeface="+mn-lt"/>
              <a:ea typeface="+mn-ea"/>
              <a:cs typeface="+mn-cs"/>
            </a:rPr>
            <a:t>e</a:t>
          </a:r>
          <a:r>
            <a:rPr lang="de-CH" sz="1100" b="0" i="0" u="none" strike="noStrike">
              <a:solidFill>
                <a:schemeClr val="dk1"/>
              </a:solidFill>
              <a:effectLst/>
              <a:latin typeface="+mn-lt"/>
              <a:ea typeface="+mn-ea"/>
              <a:cs typeface="+mn-cs"/>
            </a:rPr>
            <a:t> si elle est dans le délai, puisque le poids est ensuite corrigée à 40 ou 90 jours</a:t>
          </a:r>
          <a:r>
            <a:rPr lang="de-CH"/>
            <a:t> </a:t>
          </a:r>
          <a:endParaRPr lang="de-CH"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95249</xdr:colOff>
      <xdr:row>31</xdr:row>
      <xdr:rowOff>95249</xdr:rowOff>
    </xdr:from>
    <xdr:to>
      <xdr:col>57</xdr:col>
      <xdr:colOff>0</xdr:colOff>
      <xdr:row>40</xdr:row>
      <xdr:rowOff>19050</xdr:rowOff>
    </xdr:to>
    <xdr:sp macro="" textlink="">
      <xdr:nvSpPr>
        <xdr:cNvPr id="3" name="Textfeld 2">
          <a:extLst>
            <a:ext uri="{FF2B5EF4-FFF2-40B4-BE49-F238E27FC236}">
              <a16:creationId xmlns:a16="http://schemas.microsoft.com/office/drawing/2014/main" id="{00000000-0008-0000-0500-000003000000}"/>
            </a:ext>
          </a:extLst>
        </xdr:cNvPr>
        <xdr:cNvSpPr txBox="1"/>
      </xdr:nvSpPr>
      <xdr:spPr>
        <a:xfrm>
          <a:off x="95249" y="4400549"/>
          <a:ext cx="9915526" cy="1495426"/>
        </a:xfrm>
        <a:prstGeom prst="rect">
          <a:avLst/>
        </a:prstGeom>
        <a:solidFill>
          <a:schemeClr val="lt1"/>
        </a:solidFill>
        <a:ln w="9525" cmpd="sng">
          <a:noFill/>
        </a:ln>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171450" indent="-171450">
            <a:lnSpc>
              <a:spcPts val="1500"/>
            </a:lnSpc>
            <a:buFont typeface="Wingdings" panose="05000000000000000000" pitchFamily="2" charset="2"/>
            <a:buChar char="§"/>
          </a:pPr>
          <a:r>
            <a:rPr lang="de-CH" sz="1100" b="1" i="0" u="none" strike="noStrike">
              <a:solidFill>
                <a:schemeClr val="dk1"/>
              </a:solidFill>
              <a:effectLst/>
              <a:latin typeface="+mn-lt"/>
              <a:ea typeface="+mn-ea"/>
              <a:cs typeface="+mn-cs"/>
            </a:rPr>
            <a:t>Pro Mutter</a:t>
          </a:r>
          <a:r>
            <a:rPr lang="de-CH" sz="1100" b="0" i="0" u="none" strike="noStrike">
              <a:solidFill>
                <a:schemeClr val="dk1"/>
              </a:solidFill>
              <a:effectLst/>
              <a:latin typeface="+mn-lt"/>
              <a:ea typeface="+mn-ea"/>
              <a:cs typeface="+mn-cs"/>
            </a:rPr>
            <a:t> muss </a:t>
          </a:r>
          <a:r>
            <a:rPr lang="de-CH" sz="1100" b="1" i="0" u="none" strike="noStrike">
              <a:solidFill>
                <a:schemeClr val="dk1"/>
              </a:solidFill>
              <a:effectLst/>
              <a:latin typeface="+mn-lt"/>
              <a:ea typeface="+mn-ea"/>
              <a:cs typeface="+mn-cs"/>
            </a:rPr>
            <a:t>ein Blatt </a:t>
          </a:r>
          <a:r>
            <a:rPr lang="de-CH" sz="1100" b="0" i="0" u="none" strike="noStrike">
              <a:solidFill>
                <a:schemeClr val="dk1"/>
              </a:solidFill>
              <a:effectLst/>
              <a:latin typeface="+mn-lt"/>
              <a:ea typeface="+mn-ea"/>
              <a:cs typeface="+mn-cs"/>
            </a:rPr>
            <a:t>ausgefüllt werden </a:t>
          </a:r>
        </a:p>
        <a:p>
          <a:pPr marL="171450" indent="-171450">
            <a:lnSpc>
              <a:spcPts val="1500"/>
            </a:lnSpc>
            <a:buFont typeface="Wingdings" panose="05000000000000000000" pitchFamily="2" charset="2"/>
            <a:buChar char="§"/>
          </a:pPr>
          <a:r>
            <a:rPr lang="de-CH" sz="1100" b="0" i="0" u="none" strike="noStrike">
              <a:solidFill>
                <a:schemeClr val="dk1"/>
              </a:solidFill>
              <a:effectLst/>
              <a:latin typeface="+mn-lt"/>
              <a:ea typeface="+mn-ea"/>
              <a:cs typeface="+mn-cs"/>
            </a:rPr>
            <a:t>Die Wiegefristen werden bei Eingabe Geburtdatum automatisch berechnet</a:t>
          </a:r>
        </a:p>
        <a:p>
          <a:pPr marL="171450" indent="-171450">
            <a:lnSpc>
              <a:spcPts val="1500"/>
            </a:lnSpc>
            <a:buFont typeface="Wingdings" panose="05000000000000000000" pitchFamily="2" charset="2"/>
            <a:buChar char="§"/>
          </a:pPr>
          <a:r>
            <a:rPr lang="de-CH" sz="1100" b="0" i="0" u="none" strike="noStrike">
              <a:solidFill>
                <a:schemeClr val="dk1"/>
              </a:solidFill>
              <a:effectLst/>
              <a:latin typeface="+mn-lt"/>
              <a:ea typeface="+mn-ea"/>
              <a:cs typeface="+mn-cs"/>
            </a:rPr>
            <a:t>Das Gewicht muss auf 100 g genau angegeben werden</a:t>
          </a:r>
          <a:r>
            <a:rPr lang="de-CH"/>
            <a:t> </a:t>
          </a:r>
        </a:p>
        <a:p>
          <a:pPr marL="171450" indent="-171450">
            <a:lnSpc>
              <a:spcPts val="1500"/>
            </a:lnSpc>
            <a:buFont typeface="Wingdings" panose="05000000000000000000" pitchFamily="2" charset="2"/>
            <a:buChar char="§"/>
          </a:pPr>
          <a:r>
            <a:rPr lang="de-CH" sz="1100" b="0" i="0" u="none" strike="noStrike">
              <a:solidFill>
                <a:schemeClr val="dk1"/>
              </a:solidFill>
              <a:effectLst/>
              <a:latin typeface="+mn-lt"/>
              <a:ea typeface="+mn-ea"/>
              <a:cs typeface="+mn-cs"/>
            </a:rPr>
            <a:t>Damit eine Aufzuchtleistung berechnet werden kann, </a:t>
          </a:r>
          <a:r>
            <a:rPr lang="de-CH" sz="1100" b="1" i="0" u="none" strike="noStrike">
              <a:solidFill>
                <a:schemeClr val="dk1"/>
              </a:solidFill>
              <a:effectLst/>
              <a:latin typeface="+mn-lt"/>
              <a:ea typeface="+mn-ea"/>
              <a:cs typeface="+mn-cs"/>
            </a:rPr>
            <a:t>müssen mindestens die ersten beiden Wägungen </a:t>
          </a:r>
          <a:r>
            <a:rPr lang="de-CH" sz="1100" b="0" i="0" u="none" strike="noStrike">
              <a:solidFill>
                <a:schemeClr val="dk1"/>
              </a:solidFill>
              <a:effectLst/>
              <a:latin typeface="+mn-lt"/>
              <a:ea typeface="+mn-ea"/>
              <a:cs typeface="+mn-cs"/>
            </a:rPr>
            <a:t>gemacht werden</a:t>
          </a:r>
          <a:endParaRPr lang="de-CH"/>
        </a:p>
        <a:p>
          <a:pPr marL="171450" indent="-171450">
            <a:lnSpc>
              <a:spcPts val="1500"/>
            </a:lnSpc>
            <a:buFont typeface="Wingdings" panose="05000000000000000000" pitchFamily="2" charset="2"/>
            <a:buChar char="§"/>
          </a:pPr>
          <a:r>
            <a:rPr lang="de-CH" sz="1100" b="0" i="0" u="none" strike="noStrike">
              <a:solidFill>
                <a:schemeClr val="dk1"/>
              </a:solidFill>
              <a:effectLst/>
              <a:latin typeface="+mn-lt"/>
              <a:ea typeface="+mn-ea"/>
              <a:cs typeface="+mn-cs"/>
            </a:rPr>
            <a:t>ALP MUSS bis </a:t>
          </a:r>
          <a:r>
            <a:rPr lang="de-CH" sz="1100" b="1" i="0" u="none" strike="noStrike">
              <a:solidFill>
                <a:schemeClr val="dk1"/>
              </a:solidFill>
              <a:effectLst/>
              <a:latin typeface="+mn-lt"/>
              <a:ea typeface="+mn-ea"/>
              <a:cs typeface="+mn-cs"/>
            </a:rPr>
            <a:t>spätestens Ende Oktober ans Zuchtbuch </a:t>
          </a:r>
          <a:r>
            <a:rPr lang="de-CH" sz="1100" b="0" i="0" u="none" strike="noStrike">
              <a:solidFill>
                <a:schemeClr val="dk1"/>
              </a:solidFill>
              <a:effectLst/>
              <a:latin typeface="+mn-lt"/>
              <a:ea typeface="+mn-ea"/>
              <a:cs typeface="+mn-cs"/>
            </a:rPr>
            <a:t>gemeldet werden (Vorgabe BLW, sonst keine Vergütung)</a:t>
          </a:r>
        </a:p>
        <a:p>
          <a:pPr marL="171450" indent="-171450">
            <a:lnSpc>
              <a:spcPts val="1500"/>
            </a:lnSpc>
            <a:buFont typeface="Wingdings" panose="05000000000000000000" pitchFamily="2" charset="2"/>
            <a:buChar char="§"/>
          </a:pPr>
          <a:r>
            <a:rPr lang="de-CH" sz="1100" b="0" i="0" u="none" strike="noStrike">
              <a:solidFill>
                <a:schemeClr val="dk1"/>
              </a:solidFill>
              <a:effectLst/>
              <a:latin typeface="+mn-lt"/>
              <a:ea typeface="+mn-ea"/>
              <a:cs typeface="+mn-cs"/>
            </a:rPr>
            <a:t>Bei Wurfgrösse müssen auch totgeborene Gitzi angeben (z.B. ein lebendes und ein totes = Wurfgrösse 2, die ALP  natürlich nur für lebendes Gitzi</a:t>
          </a:r>
          <a:r>
            <a:rPr lang="de-CH"/>
            <a:t> </a:t>
          </a:r>
          <a:endParaRPr lang="de-CH" sz="1100" b="0" i="0" u="none" strike="noStrike">
            <a:solidFill>
              <a:schemeClr val="dk1"/>
            </a:solidFill>
            <a:effectLst/>
            <a:latin typeface="+mn-lt"/>
            <a:ea typeface="+mn-ea"/>
            <a:cs typeface="+mn-cs"/>
          </a:endParaRPr>
        </a:p>
        <a:p>
          <a:pPr marL="171450" indent="-171450">
            <a:lnSpc>
              <a:spcPts val="1500"/>
            </a:lnSpc>
            <a:buFont typeface="Wingdings" panose="05000000000000000000" pitchFamily="2" charset="2"/>
            <a:buChar char="§"/>
          </a:pPr>
          <a:r>
            <a:rPr lang="de-CH" sz="1100" b="0" i="0" u="none" strike="noStrike">
              <a:solidFill>
                <a:schemeClr val="dk1"/>
              </a:solidFill>
              <a:effectLst/>
              <a:latin typeface="+mn-lt"/>
              <a:ea typeface="+mn-ea"/>
              <a:cs typeface="+mn-cs"/>
            </a:rPr>
            <a:t>Das </a:t>
          </a:r>
          <a:r>
            <a:rPr lang="de-CH" sz="1100" b="1" i="0" u="none" strike="noStrike">
              <a:solidFill>
                <a:schemeClr val="dk1"/>
              </a:solidFill>
              <a:effectLst/>
              <a:latin typeface="+mn-lt"/>
              <a:ea typeface="+mn-ea"/>
              <a:cs typeface="+mn-cs"/>
            </a:rPr>
            <a:t>genaue Wägedatum </a:t>
          </a:r>
          <a:r>
            <a:rPr lang="de-CH" sz="1100" b="0" i="0" u="none" strike="noStrike">
              <a:solidFill>
                <a:schemeClr val="dk1"/>
              </a:solidFill>
              <a:effectLst/>
              <a:latin typeface="+mn-lt"/>
              <a:ea typeface="+mn-ea"/>
              <a:cs typeface="+mn-cs"/>
            </a:rPr>
            <a:t>muss auch </a:t>
          </a:r>
          <a:r>
            <a:rPr lang="de-CH" sz="1100" b="1" i="0" u="none" strike="noStrike">
              <a:solidFill>
                <a:schemeClr val="dk1"/>
              </a:solidFill>
              <a:effectLst/>
              <a:latin typeface="+mn-lt"/>
              <a:ea typeface="+mn-ea"/>
              <a:cs typeface="+mn-cs"/>
            </a:rPr>
            <a:t>angegeben</a:t>
          </a:r>
          <a:r>
            <a:rPr lang="de-CH" sz="1100" b="0" i="0" u="none" strike="noStrike">
              <a:solidFill>
                <a:schemeClr val="dk1"/>
              </a:solidFill>
              <a:effectLst/>
              <a:latin typeface="+mn-lt"/>
              <a:ea typeface="+mn-ea"/>
              <a:cs typeface="+mn-cs"/>
            </a:rPr>
            <a:t> werden, wenn es innerhalb der Frist ist, da das Gewicht nachher korrigiert wird auf 40 oder 90 Tage</a:t>
          </a:r>
          <a:r>
            <a:rPr lang="de-CH"/>
            <a:t> </a:t>
          </a:r>
          <a:endParaRPr lang="de-CH" sz="1100"/>
        </a:p>
      </xdr:txBody>
    </xdr:sp>
    <xdr:clientData/>
  </xdr:twoCellAnchor>
  <xdr:twoCellAnchor>
    <xdr:from>
      <xdr:col>48</xdr:col>
      <xdr:colOff>47625</xdr:colOff>
      <xdr:row>0</xdr:row>
      <xdr:rowOff>171450</xdr:rowOff>
    </xdr:from>
    <xdr:to>
      <xdr:col>56</xdr:col>
      <xdr:colOff>209549</xdr:colOff>
      <xdr:row>4</xdr:row>
      <xdr:rowOff>61748</xdr:rowOff>
    </xdr:to>
    <xdr:pic>
      <xdr:nvPicPr>
        <xdr:cNvPr id="4" name="Bild 1" descr=" Logo CGS-def_freigestellt.png">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67725" y="171450"/>
          <a:ext cx="1533524" cy="642773"/>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xdr:from>
      <xdr:col>0</xdr:col>
      <xdr:colOff>95249</xdr:colOff>
      <xdr:row>31</xdr:row>
      <xdr:rowOff>95249</xdr:rowOff>
    </xdr:from>
    <xdr:to>
      <xdr:col>57</xdr:col>
      <xdr:colOff>0</xdr:colOff>
      <xdr:row>40</xdr:row>
      <xdr:rowOff>19050</xdr:rowOff>
    </xdr:to>
    <xdr:sp macro="" textlink="">
      <xdr:nvSpPr>
        <xdr:cNvPr id="5" name="Textfeld 4">
          <a:extLst>
            <a:ext uri="{FF2B5EF4-FFF2-40B4-BE49-F238E27FC236}">
              <a16:creationId xmlns:a16="http://schemas.microsoft.com/office/drawing/2014/main" id="{00000000-0008-0000-0500-000005000000}"/>
            </a:ext>
          </a:extLst>
        </xdr:cNvPr>
        <xdr:cNvSpPr txBox="1"/>
      </xdr:nvSpPr>
      <xdr:spPr>
        <a:xfrm>
          <a:off x="95249" y="4400549"/>
          <a:ext cx="9915526" cy="1495426"/>
        </a:xfrm>
        <a:prstGeom prst="rect">
          <a:avLst/>
        </a:prstGeom>
        <a:solidFill>
          <a:schemeClr val="lt1"/>
        </a:solidFill>
        <a:ln w="9525" cmpd="sng">
          <a:noFill/>
        </a:ln>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171450" indent="-171450">
            <a:lnSpc>
              <a:spcPts val="1500"/>
            </a:lnSpc>
            <a:buFont typeface="Wingdings" panose="05000000000000000000" pitchFamily="2" charset="2"/>
            <a:buChar char="§"/>
          </a:pPr>
          <a:r>
            <a:rPr lang="de-CH" sz="1100" b="1" i="0" u="none" strike="noStrike">
              <a:solidFill>
                <a:schemeClr val="dk1"/>
              </a:solidFill>
              <a:effectLst/>
              <a:latin typeface="+mn-lt"/>
              <a:ea typeface="+mn-ea"/>
              <a:cs typeface="+mn-cs"/>
            </a:rPr>
            <a:t>Pro Mutter</a:t>
          </a:r>
          <a:r>
            <a:rPr lang="de-CH" sz="1100" b="0" i="0" u="none" strike="noStrike">
              <a:solidFill>
                <a:schemeClr val="dk1"/>
              </a:solidFill>
              <a:effectLst/>
              <a:latin typeface="+mn-lt"/>
              <a:ea typeface="+mn-ea"/>
              <a:cs typeface="+mn-cs"/>
            </a:rPr>
            <a:t> muss </a:t>
          </a:r>
          <a:r>
            <a:rPr lang="de-CH" sz="1100" b="1" i="0" u="none" strike="noStrike">
              <a:solidFill>
                <a:schemeClr val="dk1"/>
              </a:solidFill>
              <a:effectLst/>
              <a:latin typeface="+mn-lt"/>
              <a:ea typeface="+mn-ea"/>
              <a:cs typeface="+mn-cs"/>
            </a:rPr>
            <a:t>ein Blatt </a:t>
          </a:r>
          <a:r>
            <a:rPr lang="de-CH" sz="1100" b="0" i="0" u="none" strike="noStrike">
              <a:solidFill>
                <a:schemeClr val="dk1"/>
              </a:solidFill>
              <a:effectLst/>
              <a:latin typeface="+mn-lt"/>
              <a:ea typeface="+mn-ea"/>
              <a:cs typeface="+mn-cs"/>
            </a:rPr>
            <a:t>ausgefüllt werden </a:t>
          </a:r>
        </a:p>
        <a:p>
          <a:pPr marL="171450" indent="-171450">
            <a:lnSpc>
              <a:spcPts val="1500"/>
            </a:lnSpc>
            <a:buFont typeface="Wingdings" panose="05000000000000000000" pitchFamily="2" charset="2"/>
            <a:buChar char="§"/>
          </a:pPr>
          <a:r>
            <a:rPr lang="de-CH" sz="1100" b="0" i="0" u="none" strike="noStrike">
              <a:solidFill>
                <a:schemeClr val="dk1"/>
              </a:solidFill>
              <a:effectLst/>
              <a:latin typeface="+mn-lt"/>
              <a:ea typeface="+mn-ea"/>
              <a:cs typeface="+mn-cs"/>
            </a:rPr>
            <a:t>Die Wiegefristen werden bei Eingabe Geburtdatum automatisch berechnet</a:t>
          </a:r>
        </a:p>
        <a:p>
          <a:pPr marL="171450" indent="-171450">
            <a:lnSpc>
              <a:spcPts val="1500"/>
            </a:lnSpc>
            <a:buFont typeface="Wingdings" panose="05000000000000000000" pitchFamily="2" charset="2"/>
            <a:buChar char="§"/>
          </a:pPr>
          <a:r>
            <a:rPr lang="de-CH" sz="1100" b="0" i="0" u="none" strike="noStrike">
              <a:solidFill>
                <a:schemeClr val="dk1"/>
              </a:solidFill>
              <a:effectLst/>
              <a:latin typeface="+mn-lt"/>
              <a:ea typeface="+mn-ea"/>
              <a:cs typeface="+mn-cs"/>
            </a:rPr>
            <a:t>Das Gewicht muss auf 100 g genau angegeben werden</a:t>
          </a:r>
          <a:r>
            <a:rPr lang="de-CH"/>
            <a:t> </a:t>
          </a:r>
        </a:p>
        <a:p>
          <a:pPr marL="171450" indent="-171450">
            <a:lnSpc>
              <a:spcPts val="1500"/>
            </a:lnSpc>
            <a:buFont typeface="Wingdings" panose="05000000000000000000" pitchFamily="2" charset="2"/>
            <a:buChar char="§"/>
          </a:pPr>
          <a:r>
            <a:rPr lang="de-CH" sz="1100" b="0" i="0" u="none" strike="noStrike">
              <a:solidFill>
                <a:schemeClr val="dk1"/>
              </a:solidFill>
              <a:effectLst/>
              <a:latin typeface="+mn-lt"/>
              <a:ea typeface="+mn-ea"/>
              <a:cs typeface="+mn-cs"/>
            </a:rPr>
            <a:t>Damit eine Aufzuchtleistung berechnet werden kann, </a:t>
          </a:r>
          <a:r>
            <a:rPr lang="de-CH" sz="1100" b="1" i="0" u="none" strike="noStrike">
              <a:solidFill>
                <a:schemeClr val="dk1"/>
              </a:solidFill>
              <a:effectLst/>
              <a:latin typeface="+mn-lt"/>
              <a:ea typeface="+mn-ea"/>
              <a:cs typeface="+mn-cs"/>
            </a:rPr>
            <a:t>müssen mindestens die ersten beiden Wägungen </a:t>
          </a:r>
          <a:r>
            <a:rPr lang="de-CH" sz="1100" b="0" i="0" u="none" strike="noStrike">
              <a:solidFill>
                <a:schemeClr val="dk1"/>
              </a:solidFill>
              <a:effectLst/>
              <a:latin typeface="+mn-lt"/>
              <a:ea typeface="+mn-ea"/>
              <a:cs typeface="+mn-cs"/>
            </a:rPr>
            <a:t>gemacht werden</a:t>
          </a:r>
          <a:endParaRPr lang="de-CH"/>
        </a:p>
        <a:p>
          <a:pPr marL="171450" indent="-171450">
            <a:lnSpc>
              <a:spcPts val="1500"/>
            </a:lnSpc>
            <a:buFont typeface="Wingdings" panose="05000000000000000000" pitchFamily="2" charset="2"/>
            <a:buChar char="§"/>
          </a:pPr>
          <a:r>
            <a:rPr lang="de-CH" sz="1100" b="0" i="0" u="none" strike="noStrike">
              <a:solidFill>
                <a:schemeClr val="dk1"/>
              </a:solidFill>
              <a:effectLst/>
              <a:latin typeface="+mn-lt"/>
              <a:ea typeface="+mn-ea"/>
              <a:cs typeface="+mn-cs"/>
            </a:rPr>
            <a:t>ALP MUSS bis </a:t>
          </a:r>
          <a:r>
            <a:rPr lang="de-CH" sz="1100" b="1" i="0" u="none" strike="noStrike">
              <a:solidFill>
                <a:schemeClr val="dk1"/>
              </a:solidFill>
              <a:effectLst/>
              <a:latin typeface="+mn-lt"/>
              <a:ea typeface="+mn-ea"/>
              <a:cs typeface="+mn-cs"/>
            </a:rPr>
            <a:t>spätestens Ende Oktober ans Zuchtbuch </a:t>
          </a:r>
          <a:r>
            <a:rPr lang="de-CH" sz="1100" b="0" i="0" u="none" strike="noStrike">
              <a:solidFill>
                <a:schemeClr val="dk1"/>
              </a:solidFill>
              <a:effectLst/>
              <a:latin typeface="+mn-lt"/>
              <a:ea typeface="+mn-ea"/>
              <a:cs typeface="+mn-cs"/>
            </a:rPr>
            <a:t>gemeldet werden (Vorgabe BLW, sonst keine Vergütung)</a:t>
          </a:r>
        </a:p>
        <a:p>
          <a:pPr marL="171450" indent="-171450">
            <a:lnSpc>
              <a:spcPts val="1500"/>
            </a:lnSpc>
            <a:buFont typeface="Wingdings" panose="05000000000000000000" pitchFamily="2" charset="2"/>
            <a:buChar char="§"/>
          </a:pPr>
          <a:r>
            <a:rPr lang="de-CH" sz="1100" b="0" i="0" u="none" strike="noStrike">
              <a:solidFill>
                <a:schemeClr val="dk1"/>
              </a:solidFill>
              <a:effectLst/>
              <a:latin typeface="+mn-lt"/>
              <a:ea typeface="+mn-ea"/>
              <a:cs typeface="+mn-cs"/>
            </a:rPr>
            <a:t>Bei Wurfgrösse müssen auch totgeborene Gitzi angeben (z.B. ein lebendes und ein totes = Wurfgrösse 2, die ALP  natürlich nur für lebendes Gitzi</a:t>
          </a:r>
          <a:r>
            <a:rPr lang="de-CH"/>
            <a:t> </a:t>
          </a:r>
          <a:endParaRPr lang="de-CH" sz="1100" b="0" i="0" u="none" strike="noStrike">
            <a:solidFill>
              <a:schemeClr val="dk1"/>
            </a:solidFill>
            <a:effectLst/>
            <a:latin typeface="+mn-lt"/>
            <a:ea typeface="+mn-ea"/>
            <a:cs typeface="+mn-cs"/>
          </a:endParaRPr>
        </a:p>
        <a:p>
          <a:pPr marL="171450" indent="-171450">
            <a:lnSpc>
              <a:spcPts val="1500"/>
            </a:lnSpc>
            <a:buFont typeface="Wingdings" panose="05000000000000000000" pitchFamily="2" charset="2"/>
            <a:buChar char="§"/>
          </a:pPr>
          <a:r>
            <a:rPr lang="de-CH" sz="1100" b="0" i="0" u="none" strike="noStrike">
              <a:solidFill>
                <a:schemeClr val="dk1"/>
              </a:solidFill>
              <a:effectLst/>
              <a:latin typeface="+mn-lt"/>
              <a:ea typeface="+mn-ea"/>
              <a:cs typeface="+mn-cs"/>
            </a:rPr>
            <a:t>Das </a:t>
          </a:r>
          <a:r>
            <a:rPr lang="de-CH" sz="1100" b="1" i="0" u="none" strike="noStrike">
              <a:solidFill>
                <a:schemeClr val="dk1"/>
              </a:solidFill>
              <a:effectLst/>
              <a:latin typeface="+mn-lt"/>
              <a:ea typeface="+mn-ea"/>
              <a:cs typeface="+mn-cs"/>
            </a:rPr>
            <a:t>genaue Wägedatum </a:t>
          </a:r>
          <a:r>
            <a:rPr lang="de-CH" sz="1100" b="0" i="0" u="none" strike="noStrike">
              <a:solidFill>
                <a:schemeClr val="dk1"/>
              </a:solidFill>
              <a:effectLst/>
              <a:latin typeface="+mn-lt"/>
              <a:ea typeface="+mn-ea"/>
              <a:cs typeface="+mn-cs"/>
            </a:rPr>
            <a:t>muss auch </a:t>
          </a:r>
          <a:r>
            <a:rPr lang="de-CH" sz="1100" b="1" i="0" u="none" strike="noStrike">
              <a:solidFill>
                <a:schemeClr val="dk1"/>
              </a:solidFill>
              <a:effectLst/>
              <a:latin typeface="+mn-lt"/>
              <a:ea typeface="+mn-ea"/>
              <a:cs typeface="+mn-cs"/>
            </a:rPr>
            <a:t>angegeben</a:t>
          </a:r>
          <a:r>
            <a:rPr lang="de-CH" sz="1100" b="0" i="0" u="none" strike="noStrike">
              <a:solidFill>
                <a:schemeClr val="dk1"/>
              </a:solidFill>
              <a:effectLst/>
              <a:latin typeface="+mn-lt"/>
              <a:ea typeface="+mn-ea"/>
              <a:cs typeface="+mn-cs"/>
            </a:rPr>
            <a:t> werden, wenn es innerhalb der Frist ist, da das Gewicht nachher korrigiert wird auf 40 oder 90 Tage</a:t>
          </a:r>
          <a:r>
            <a:rPr lang="de-CH"/>
            <a:t> </a:t>
          </a:r>
          <a:endParaRPr lang="de-CH" sz="1100"/>
        </a:p>
      </xdr:txBody>
    </xdr:sp>
    <xdr:clientData/>
  </xdr:twoCellAnchor>
  <xdr:twoCellAnchor>
    <xdr:from>
      <xdr:col>1</xdr:col>
      <xdr:colOff>66675</xdr:colOff>
      <xdr:row>31</xdr:row>
      <xdr:rowOff>9525</xdr:rowOff>
    </xdr:from>
    <xdr:to>
      <xdr:col>53</xdr:col>
      <xdr:colOff>75249</xdr:colOff>
      <xdr:row>39</xdr:row>
      <xdr:rowOff>57152</xdr:rowOff>
    </xdr:to>
    <xdr:sp macro="" textlink="">
      <xdr:nvSpPr>
        <xdr:cNvPr id="7" name="Textfeld 2">
          <a:extLst>
            <a:ext uri="{FF2B5EF4-FFF2-40B4-BE49-F238E27FC236}">
              <a16:creationId xmlns:a16="http://schemas.microsoft.com/office/drawing/2014/main" id="{00000000-0008-0000-0500-000007000000}"/>
            </a:ext>
          </a:extLst>
        </xdr:cNvPr>
        <xdr:cNvSpPr txBox="1"/>
      </xdr:nvSpPr>
      <xdr:spPr>
        <a:xfrm>
          <a:off x="171450" y="4314825"/>
          <a:ext cx="9085899" cy="1495427"/>
        </a:xfrm>
        <a:prstGeom prst="rect">
          <a:avLst/>
        </a:prstGeom>
        <a:solidFill>
          <a:schemeClr val="lt1"/>
        </a:solidFill>
        <a:ln w="9525" cmpd="sng">
          <a:noFill/>
        </a:ln>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171450" indent="-171450">
            <a:lnSpc>
              <a:spcPts val="1500"/>
            </a:lnSpc>
            <a:buFont typeface="Wingdings" panose="05000000000000000000" pitchFamily="2" charset="2"/>
            <a:buChar char="§"/>
          </a:pPr>
          <a:r>
            <a:rPr lang="fr-FR" sz="1100" b="1" i="0" u="none" strike="noStrike">
              <a:solidFill>
                <a:schemeClr val="dk1"/>
              </a:solidFill>
              <a:effectLst/>
              <a:latin typeface="+mn-lt"/>
              <a:ea typeface="+mn-ea"/>
              <a:cs typeface="+mn-cs"/>
            </a:rPr>
            <a:t>Un seul formulaire </a:t>
          </a:r>
          <a:r>
            <a:rPr lang="fr-FR" sz="1100" b="0" i="0" u="none" strike="noStrike">
              <a:solidFill>
                <a:schemeClr val="dk1"/>
              </a:solidFill>
              <a:effectLst/>
              <a:latin typeface="+mn-lt"/>
              <a:ea typeface="+mn-ea"/>
              <a:cs typeface="+mn-cs"/>
            </a:rPr>
            <a:t>doit être rempli </a:t>
          </a:r>
          <a:r>
            <a:rPr lang="fr-FR" sz="1100" b="1" i="0" u="none" strike="noStrike">
              <a:solidFill>
                <a:schemeClr val="dk1"/>
              </a:solidFill>
              <a:effectLst/>
              <a:latin typeface="+mn-lt"/>
              <a:ea typeface="+mn-ea"/>
              <a:cs typeface="+mn-cs"/>
            </a:rPr>
            <a:t>par mère</a:t>
          </a:r>
          <a:r>
            <a:rPr lang="de-CH" sz="1100" b="0" i="0" u="none" strike="noStrike">
              <a:solidFill>
                <a:schemeClr val="dk1"/>
              </a:solidFill>
              <a:effectLst/>
              <a:latin typeface="+mn-lt"/>
              <a:ea typeface="+mn-ea"/>
              <a:cs typeface="+mn-cs"/>
            </a:rPr>
            <a:t> </a:t>
          </a:r>
        </a:p>
        <a:p>
          <a:pPr marL="171450" indent="-171450">
            <a:lnSpc>
              <a:spcPts val="1500"/>
            </a:lnSpc>
            <a:buFont typeface="Wingdings" panose="05000000000000000000" pitchFamily="2" charset="2"/>
            <a:buChar char="§"/>
          </a:pPr>
          <a:r>
            <a:rPr lang="fr-FR" sz="1100" b="0" i="0" u="none" strike="noStrike">
              <a:solidFill>
                <a:schemeClr val="dk1"/>
              </a:solidFill>
              <a:effectLst/>
              <a:latin typeface="+mn-lt"/>
              <a:ea typeface="+mn-ea"/>
              <a:cs typeface="+mn-cs"/>
            </a:rPr>
            <a:t>Les dates de pesées sont calculées automatiquement après avoir rempli la date de mise bas</a:t>
          </a:r>
          <a:endParaRPr lang="de-CH" sz="1100" b="0" i="0" u="none" strike="noStrike">
            <a:solidFill>
              <a:schemeClr val="dk1"/>
            </a:solidFill>
            <a:effectLst/>
            <a:latin typeface="+mn-lt"/>
            <a:ea typeface="+mn-ea"/>
            <a:cs typeface="+mn-cs"/>
          </a:endParaRPr>
        </a:p>
        <a:p>
          <a:pPr marL="171450" indent="-171450">
            <a:lnSpc>
              <a:spcPts val="1500"/>
            </a:lnSpc>
            <a:buFont typeface="Wingdings" panose="05000000000000000000" pitchFamily="2" charset="2"/>
            <a:buChar char="§"/>
          </a:pPr>
          <a:r>
            <a:rPr lang="fr-FR" sz="1100" b="0" i="0" u="none" strike="noStrike">
              <a:solidFill>
                <a:schemeClr val="dk1"/>
              </a:solidFill>
              <a:effectLst/>
              <a:latin typeface="+mn-lt"/>
              <a:ea typeface="+mn-ea"/>
              <a:cs typeface="+mn-cs"/>
            </a:rPr>
            <a:t>Le poids doit être précis au 100g près</a:t>
          </a:r>
          <a:endParaRPr lang="de-CH"/>
        </a:p>
        <a:p>
          <a:pPr marL="171450" indent="-171450">
            <a:lnSpc>
              <a:spcPts val="1500"/>
            </a:lnSpc>
            <a:buFont typeface="Wingdings" panose="05000000000000000000" pitchFamily="2" charset="2"/>
            <a:buChar char="§"/>
          </a:pPr>
          <a:r>
            <a:rPr lang="de-CH" sz="1100" b="0" i="0" u="none" strike="noStrike">
              <a:solidFill>
                <a:schemeClr val="dk1"/>
              </a:solidFill>
              <a:effectLst/>
              <a:latin typeface="+mn-lt"/>
              <a:ea typeface="+mn-ea"/>
              <a:cs typeface="+mn-cs"/>
            </a:rPr>
            <a:t>A</a:t>
          </a:r>
          <a:r>
            <a:rPr lang="fr-FR" sz="1100" b="0" i="0" u="none" strike="noStrike">
              <a:solidFill>
                <a:schemeClr val="dk1"/>
              </a:solidFill>
              <a:effectLst/>
              <a:latin typeface="+mn-lt"/>
              <a:ea typeface="+mn-ea"/>
              <a:cs typeface="+mn-cs"/>
            </a:rPr>
            <a:t>fin de pouvoir calculer </a:t>
          </a:r>
          <a:r>
            <a:rPr lang="de-CH" sz="1100" b="0" i="0" u="none" strike="noStrike">
              <a:solidFill>
                <a:schemeClr val="dk1"/>
              </a:solidFill>
              <a:effectLst/>
              <a:latin typeface="+mn-lt"/>
              <a:ea typeface="+mn-ea"/>
              <a:cs typeface="+mn-cs"/>
            </a:rPr>
            <a:t>un indice de </a:t>
          </a:r>
          <a:r>
            <a:rPr lang="fr-FR" sz="1100" b="0" i="0" u="none" strike="noStrike">
              <a:solidFill>
                <a:schemeClr val="dk1"/>
              </a:solidFill>
              <a:effectLst/>
              <a:latin typeface="+mn-lt"/>
              <a:ea typeface="+mn-ea"/>
              <a:cs typeface="+mn-cs"/>
            </a:rPr>
            <a:t>performance,</a:t>
          </a:r>
          <a:r>
            <a:rPr lang="de-CH" sz="1100" b="0" i="0" u="none" strike="noStrike">
              <a:solidFill>
                <a:schemeClr val="dk1"/>
              </a:solidFill>
              <a:effectLst/>
              <a:latin typeface="+mn-lt"/>
              <a:ea typeface="+mn-ea"/>
              <a:cs typeface="+mn-cs"/>
            </a:rPr>
            <a:t> au moins les deux premières </a:t>
          </a:r>
          <a:r>
            <a:rPr lang="fr-FR" sz="1100" b="0" i="0" u="none" strike="noStrike">
              <a:solidFill>
                <a:schemeClr val="dk1"/>
              </a:solidFill>
              <a:effectLst/>
              <a:latin typeface="+mn-lt"/>
              <a:ea typeface="+mn-ea"/>
              <a:cs typeface="+mn-cs"/>
            </a:rPr>
            <a:t>pesées sont necessaire</a:t>
          </a:r>
          <a:endParaRPr lang="de-CH"/>
        </a:p>
        <a:p>
          <a:pPr marL="171450" indent="-171450">
            <a:lnSpc>
              <a:spcPts val="1500"/>
            </a:lnSpc>
            <a:buFont typeface="Wingdings" panose="05000000000000000000" pitchFamily="2" charset="2"/>
            <a:buChar char="§"/>
          </a:pPr>
          <a:r>
            <a:rPr lang="de-CH" sz="1100" b="0" i="0" u="none" strike="noStrike">
              <a:solidFill>
                <a:schemeClr val="dk1"/>
              </a:solidFill>
              <a:effectLst/>
              <a:latin typeface="+mn-lt"/>
              <a:ea typeface="+mn-ea"/>
              <a:cs typeface="+mn-cs"/>
            </a:rPr>
            <a:t>L'annonce</a:t>
          </a:r>
          <a:r>
            <a:rPr lang="de-CH" sz="1100" b="0" i="0" u="none" strike="noStrike" baseline="0">
              <a:solidFill>
                <a:schemeClr val="dk1"/>
              </a:solidFill>
              <a:effectLst/>
              <a:latin typeface="+mn-lt"/>
              <a:ea typeface="+mn-ea"/>
              <a:cs typeface="+mn-cs"/>
            </a:rPr>
            <a:t> d'élevage doit</a:t>
          </a:r>
          <a:r>
            <a:rPr lang="de-CH" sz="1100" b="0" i="0" u="none" strike="noStrike">
              <a:solidFill>
                <a:schemeClr val="dk1"/>
              </a:solidFill>
              <a:effectLst/>
              <a:latin typeface="+mn-lt"/>
              <a:ea typeface="+mn-ea"/>
              <a:cs typeface="+mn-cs"/>
            </a:rPr>
            <a:t> être signalée au plus tard à la fin </a:t>
          </a:r>
          <a:r>
            <a:rPr lang="fr-FR" sz="1100" b="0" i="0" u="none" strike="noStrike">
              <a:solidFill>
                <a:schemeClr val="dk1"/>
              </a:solidFill>
              <a:effectLst/>
              <a:latin typeface="+mn-lt"/>
              <a:ea typeface="+mn-ea"/>
              <a:cs typeface="+mn-cs"/>
            </a:rPr>
            <a:t>o</a:t>
          </a:r>
          <a:r>
            <a:rPr lang="de-CH" sz="1100" b="0" i="0" u="none" strike="noStrike">
              <a:solidFill>
                <a:schemeClr val="dk1"/>
              </a:solidFill>
              <a:effectLst/>
              <a:latin typeface="+mn-lt"/>
              <a:ea typeface="+mn-ea"/>
              <a:cs typeface="+mn-cs"/>
            </a:rPr>
            <a:t>ctobre au </a:t>
          </a:r>
          <a:r>
            <a:rPr lang="fr-FR" sz="1100" b="0" i="0" u="none" strike="noStrike">
              <a:solidFill>
                <a:schemeClr val="dk1"/>
              </a:solidFill>
              <a:effectLst/>
              <a:latin typeface="+mn-lt"/>
              <a:ea typeface="+mn-ea"/>
              <a:cs typeface="+mn-cs"/>
            </a:rPr>
            <a:t>herd</a:t>
          </a:r>
          <a:r>
            <a:rPr lang="de-CH" sz="1100" b="0" i="0" u="none" strike="noStrike">
              <a:solidFill>
                <a:schemeClr val="dk1"/>
              </a:solidFill>
              <a:effectLst/>
              <a:latin typeface="+mn-lt"/>
              <a:ea typeface="+mn-ea"/>
              <a:cs typeface="+mn-cs"/>
            </a:rPr>
            <a:t>book (</a:t>
          </a:r>
          <a:r>
            <a:rPr lang="fr-FR" sz="1100" b="0" i="0" u="none" strike="noStrike">
              <a:solidFill>
                <a:schemeClr val="dk1"/>
              </a:solidFill>
              <a:effectLst/>
              <a:latin typeface="+mn-lt"/>
              <a:ea typeface="+mn-ea"/>
              <a:cs typeface="+mn-cs"/>
            </a:rPr>
            <a:t>s</a:t>
          </a:r>
          <a:r>
            <a:rPr lang="de-CH" sz="1100" b="0" i="0" u="none" strike="noStrike">
              <a:solidFill>
                <a:schemeClr val="dk1"/>
              </a:solidFill>
              <a:effectLst/>
              <a:latin typeface="+mn-lt"/>
              <a:ea typeface="+mn-ea"/>
              <a:cs typeface="+mn-cs"/>
            </a:rPr>
            <a:t>inon aucune compensation</a:t>
          </a:r>
          <a:r>
            <a:rPr lang="fr-FR" sz="1100" b="0" i="0" u="none" strike="noStrike">
              <a:solidFill>
                <a:schemeClr val="dk1"/>
              </a:solidFill>
              <a:effectLst/>
              <a:latin typeface="+mn-lt"/>
              <a:ea typeface="+mn-ea"/>
              <a:cs typeface="+mn-cs"/>
            </a:rPr>
            <a:t> ne sera donnée par la</a:t>
          </a:r>
          <a:r>
            <a:rPr lang="fr-FR" sz="1100" b="0" i="0" u="none" strike="noStrike" baseline="0">
              <a:solidFill>
                <a:schemeClr val="dk1"/>
              </a:solidFill>
              <a:effectLst/>
              <a:latin typeface="+mn-lt"/>
              <a:ea typeface="+mn-ea"/>
              <a:cs typeface="+mn-cs"/>
            </a:rPr>
            <a:t> confédération</a:t>
          </a:r>
          <a:r>
            <a:rPr lang="fr-FR" sz="1100" b="0" i="0" u="none" strike="noStrike">
              <a:solidFill>
                <a:schemeClr val="dk1"/>
              </a:solidFill>
              <a:effectLst/>
              <a:latin typeface="+mn-lt"/>
              <a:ea typeface="+mn-ea"/>
              <a:cs typeface="+mn-cs"/>
            </a:rPr>
            <a:t>)</a:t>
          </a:r>
          <a:endParaRPr lang="de-CH" sz="1100" b="0" i="0" u="none" strike="noStrike">
            <a:solidFill>
              <a:schemeClr val="dk1"/>
            </a:solidFill>
            <a:effectLst/>
            <a:latin typeface="+mn-lt"/>
            <a:ea typeface="+mn-ea"/>
            <a:cs typeface="+mn-cs"/>
          </a:endParaRPr>
        </a:p>
        <a:p>
          <a:pPr marL="171450" indent="-171450">
            <a:lnSpc>
              <a:spcPts val="1500"/>
            </a:lnSpc>
            <a:buFont typeface="Wingdings" panose="05000000000000000000" pitchFamily="2" charset="2"/>
            <a:buChar char="§"/>
          </a:pPr>
          <a:r>
            <a:rPr lang="fr-FR" sz="1100" b="0" i="0" u="none" strike="noStrike">
              <a:solidFill>
                <a:schemeClr val="dk1"/>
              </a:solidFill>
              <a:effectLst/>
              <a:latin typeface="+mn-lt"/>
              <a:ea typeface="+mn-ea"/>
              <a:cs typeface="+mn-cs"/>
            </a:rPr>
            <a:t>Pour la taille des portées il faut également compter les cabris mort-né (par exemple, un vivant et un mort: taille de la portée = 2)</a:t>
          </a:r>
          <a:endParaRPr lang="de-CH" sz="1100" b="0" i="0" u="none" strike="noStrike">
            <a:solidFill>
              <a:schemeClr val="dk1"/>
            </a:solidFill>
            <a:effectLst/>
            <a:latin typeface="+mn-lt"/>
            <a:ea typeface="+mn-ea"/>
            <a:cs typeface="+mn-cs"/>
          </a:endParaRPr>
        </a:p>
        <a:p>
          <a:pPr marL="171450" indent="-171450">
            <a:lnSpc>
              <a:spcPts val="1500"/>
            </a:lnSpc>
            <a:buFont typeface="Wingdings" panose="05000000000000000000" pitchFamily="2" charset="2"/>
            <a:buChar char="§"/>
          </a:pPr>
          <a:r>
            <a:rPr lang="de-CH" sz="1100" b="0" i="0" u="none" strike="noStrike">
              <a:solidFill>
                <a:schemeClr val="dk1"/>
              </a:solidFill>
              <a:effectLst/>
              <a:latin typeface="+mn-lt"/>
              <a:ea typeface="+mn-ea"/>
              <a:cs typeface="+mn-cs"/>
            </a:rPr>
            <a:t>L</a:t>
          </a:r>
          <a:r>
            <a:rPr lang="fr-FR" sz="1100" b="0" i="0" u="none" strike="noStrike">
              <a:solidFill>
                <a:schemeClr val="dk1"/>
              </a:solidFill>
              <a:effectLst/>
              <a:latin typeface="+mn-lt"/>
              <a:ea typeface="+mn-ea"/>
              <a:cs typeface="+mn-cs"/>
            </a:rPr>
            <a:t>a date de pesée exacte</a:t>
          </a:r>
          <a:r>
            <a:rPr lang="de-CH" sz="1100" b="0" i="0" u="none" strike="noStrike">
              <a:solidFill>
                <a:schemeClr val="dk1"/>
              </a:solidFill>
              <a:effectLst/>
              <a:latin typeface="+mn-lt"/>
              <a:ea typeface="+mn-ea"/>
              <a:cs typeface="+mn-cs"/>
            </a:rPr>
            <a:t> doit également être spécifié</a:t>
          </a:r>
          <a:r>
            <a:rPr lang="fr-FR" sz="1100" b="0" i="0" u="none" strike="noStrike">
              <a:solidFill>
                <a:schemeClr val="dk1"/>
              </a:solidFill>
              <a:effectLst/>
              <a:latin typeface="+mn-lt"/>
              <a:ea typeface="+mn-ea"/>
              <a:cs typeface="+mn-cs"/>
            </a:rPr>
            <a:t>e</a:t>
          </a:r>
          <a:r>
            <a:rPr lang="de-CH" sz="1100" b="0" i="0" u="none" strike="noStrike">
              <a:solidFill>
                <a:schemeClr val="dk1"/>
              </a:solidFill>
              <a:effectLst/>
              <a:latin typeface="+mn-lt"/>
              <a:ea typeface="+mn-ea"/>
              <a:cs typeface="+mn-cs"/>
            </a:rPr>
            <a:t> si elle est dans le délai, puisque le poids est ensuite corrigée à 40 ou 90 jours</a:t>
          </a:r>
          <a:r>
            <a:rPr lang="de-CH"/>
            <a:t> </a:t>
          </a:r>
          <a:endParaRPr lang="de-CH"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48</xdr:col>
      <xdr:colOff>47625</xdr:colOff>
      <xdr:row>1</xdr:row>
      <xdr:rowOff>19050</xdr:rowOff>
    </xdr:from>
    <xdr:to>
      <xdr:col>56</xdr:col>
      <xdr:colOff>209549</xdr:colOff>
      <xdr:row>4</xdr:row>
      <xdr:rowOff>90323</xdr:rowOff>
    </xdr:to>
    <xdr:pic>
      <xdr:nvPicPr>
        <xdr:cNvPr id="2" name="Bild 1" descr=" Logo CGS-def_freigestellt.png">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67725" y="200025"/>
          <a:ext cx="1533524" cy="642773"/>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xdr:from>
      <xdr:col>0</xdr:col>
      <xdr:colOff>95249</xdr:colOff>
      <xdr:row>31</xdr:row>
      <xdr:rowOff>95249</xdr:rowOff>
    </xdr:from>
    <xdr:to>
      <xdr:col>57</xdr:col>
      <xdr:colOff>0</xdr:colOff>
      <xdr:row>40</xdr:row>
      <xdr:rowOff>19050</xdr:rowOff>
    </xdr:to>
    <xdr:sp macro="" textlink="">
      <xdr:nvSpPr>
        <xdr:cNvPr id="3" name="Textfeld 2">
          <a:extLst>
            <a:ext uri="{FF2B5EF4-FFF2-40B4-BE49-F238E27FC236}">
              <a16:creationId xmlns:a16="http://schemas.microsoft.com/office/drawing/2014/main" id="{00000000-0008-0000-0600-000003000000}"/>
            </a:ext>
          </a:extLst>
        </xdr:cNvPr>
        <xdr:cNvSpPr txBox="1"/>
      </xdr:nvSpPr>
      <xdr:spPr>
        <a:xfrm>
          <a:off x="95249" y="4400549"/>
          <a:ext cx="9915526" cy="1495426"/>
        </a:xfrm>
        <a:prstGeom prst="rect">
          <a:avLst/>
        </a:prstGeom>
        <a:solidFill>
          <a:schemeClr val="lt1"/>
        </a:solidFill>
        <a:ln w="9525" cmpd="sng">
          <a:noFill/>
        </a:ln>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171450" indent="-171450">
            <a:lnSpc>
              <a:spcPts val="1500"/>
            </a:lnSpc>
            <a:buFont typeface="Wingdings" panose="05000000000000000000" pitchFamily="2" charset="2"/>
            <a:buChar char="§"/>
          </a:pPr>
          <a:r>
            <a:rPr lang="de-CH" sz="1100" b="1" i="0" u="none" strike="noStrike">
              <a:solidFill>
                <a:schemeClr val="dk1"/>
              </a:solidFill>
              <a:effectLst/>
              <a:latin typeface="+mn-lt"/>
              <a:ea typeface="+mn-ea"/>
              <a:cs typeface="+mn-cs"/>
            </a:rPr>
            <a:t>Pro Mutter</a:t>
          </a:r>
          <a:r>
            <a:rPr lang="de-CH" sz="1100" b="0" i="0" u="none" strike="noStrike">
              <a:solidFill>
                <a:schemeClr val="dk1"/>
              </a:solidFill>
              <a:effectLst/>
              <a:latin typeface="+mn-lt"/>
              <a:ea typeface="+mn-ea"/>
              <a:cs typeface="+mn-cs"/>
            </a:rPr>
            <a:t> muss </a:t>
          </a:r>
          <a:r>
            <a:rPr lang="de-CH" sz="1100" b="1" i="0" u="none" strike="noStrike">
              <a:solidFill>
                <a:schemeClr val="dk1"/>
              </a:solidFill>
              <a:effectLst/>
              <a:latin typeface="+mn-lt"/>
              <a:ea typeface="+mn-ea"/>
              <a:cs typeface="+mn-cs"/>
            </a:rPr>
            <a:t>ein Blatt </a:t>
          </a:r>
          <a:r>
            <a:rPr lang="de-CH" sz="1100" b="0" i="0" u="none" strike="noStrike">
              <a:solidFill>
                <a:schemeClr val="dk1"/>
              </a:solidFill>
              <a:effectLst/>
              <a:latin typeface="+mn-lt"/>
              <a:ea typeface="+mn-ea"/>
              <a:cs typeface="+mn-cs"/>
            </a:rPr>
            <a:t>ausgefüllt werden </a:t>
          </a:r>
        </a:p>
        <a:p>
          <a:pPr marL="171450" indent="-171450">
            <a:lnSpc>
              <a:spcPts val="1500"/>
            </a:lnSpc>
            <a:buFont typeface="Wingdings" panose="05000000000000000000" pitchFamily="2" charset="2"/>
            <a:buChar char="§"/>
          </a:pPr>
          <a:r>
            <a:rPr lang="de-CH" sz="1100" b="0" i="0" u="none" strike="noStrike">
              <a:solidFill>
                <a:schemeClr val="dk1"/>
              </a:solidFill>
              <a:effectLst/>
              <a:latin typeface="+mn-lt"/>
              <a:ea typeface="+mn-ea"/>
              <a:cs typeface="+mn-cs"/>
            </a:rPr>
            <a:t>Die Wiegefristen werden bei Eingabe Geburtdatum automatisch berechnet</a:t>
          </a:r>
        </a:p>
        <a:p>
          <a:pPr marL="171450" indent="-171450">
            <a:lnSpc>
              <a:spcPts val="1500"/>
            </a:lnSpc>
            <a:buFont typeface="Wingdings" panose="05000000000000000000" pitchFamily="2" charset="2"/>
            <a:buChar char="§"/>
          </a:pPr>
          <a:r>
            <a:rPr lang="de-CH" sz="1100" b="0" i="0" u="none" strike="noStrike">
              <a:solidFill>
                <a:schemeClr val="dk1"/>
              </a:solidFill>
              <a:effectLst/>
              <a:latin typeface="+mn-lt"/>
              <a:ea typeface="+mn-ea"/>
              <a:cs typeface="+mn-cs"/>
            </a:rPr>
            <a:t>Das Gewicht muss auf 100 g genau angegeben werden</a:t>
          </a:r>
          <a:r>
            <a:rPr lang="de-CH"/>
            <a:t> </a:t>
          </a:r>
        </a:p>
        <a:p>
          <a:pPr marL="171450" indent="-171450">
            <a:lnSpc>
              <a:spcPts val="1500"/>
            </a:lnSpc>
            <a:buFont typeface="Wingdings" panose="05000000000000000000" pitchFamily="2" charset="2"/>
            <a:buChar char="§"/>
          </a:pPr>
          <a:r>
            <a:rPr lang="de-CH" sz="1100" b="0" i="0" u="none" strike="noStrike">
              <a:solidFill>
                <a:schemeClr val="dk1"/>
              </a:solidFill>
              <a:effectLst/>
              <a:latin typeface="+mn-lt"/>
              <a:ea typeface="+mn-ea"/>
              <a:cs typeface="+mn-cs"/>
            </a:rPr>
            <a:t>Damit eine Aufzuchtleistung berechnet werden kann, </a:t>
          </a:r>
          <a:r>
            <a:rPr lang="de-CH" sz="1100" b="1" i="0" u="none" strike="noStrike">
              <a:solidFill>
                <a:schemeClr val="dk1"/>
              </a:solidFill>
              <a:effectLst/>
              <a:latin typeface="+mn-lt"/>
              <a:ea typeface="+mn-ea"/>
              <a:cs typeface="+mn-cs"/>
            </a:rPr>
            <a:t>müssen mindestens die ersten beiden Wägungen </a:t>
          </a:r>
          <a:r>
            <a:rPr lang="de-CH" sz="1100" b="0" i="0" u="none" strike="noStrike">
              <a:solidFill>
                <a:schemeClr val="dk1"/>
              </a:solidFill>
              <a:effectLst/>
              <a:latin typeface="+mn-lt"/>
              <a:ea typeface="+mn-ea"/>
              <a:cs typeface="+mn-cs"/>
            </a:rPr>
            <a:t>gemacht werden</a:t>
          </a:r>
          <a:endParaRPr lang="de-CH"/>
        </a:p>
        <a:p>
          <a:pPr marL="171450" indent="-171450">
            <a:lnSpc>
              <a:spcPts val="1500"/>
            </a:lnSpc>
            <a:buFont typeface="Wingdings" panose="05000000000000000000" pitchFamily="2" charset="2"/>
            <a:buChar char="§"/>
          </a:pPr>
          <a:r>
            <a:rPr lang="de-CH" sz="1100" b="0" i="0" u="none" strike="noStrike">
              <a:solidFill>
                <a:schemeClr val="dk1"/>
              </a:solidFill>
              <a:effectLst/>
              <a:latin typeface="+mn-lt"/>
              <a:ea typeface="+mn-ea"/>
              <a:cs typeface="+mn-cs"/>
            </a:rPr>
            <a:t>ALP MUSS bis </a:t>
          </a:r>
          <a:r>
            <a:rPr lang="de-CH" sz="1100" b="1" i="0" u="none" strike="noStrike">
              <a:solidFill>
                <a:schemeClr val="dk1"/>
              </a:solidFill>
              <a:effectLst/>
              <a:latin typeface="+mn-lt"/>
              <a:ea typeface="+mn-ea"/>
              <a:cs typeface="+mn-cs"/>
            </a:rPr>
            <a:t>spätestens Ende Oktober ans Zuchtbuch </a:t>
          </a:r>
          <a:r>
            <a:rPr lang="de-CH" sz="1100" b="0" i="0" u="none" strike="noStrike">
              <a:solidFill>
                <a:schemeClr val="dk1"/>
              </a:solidFill>
              <a:effectLst/>
              <a:latin typeface="+mn-lt"/>
              <a:ea typeface="+mn-ea"/>
              <a:cs typeface="+mn-cs"/>
            </a:rPr>
            <a:t>gemeldet werden (Vorgabe BLW, sonst keine Vergütung)</a:t>
          </a:r>
        </a:p>
        <a:p>
          <a:pPr marL="171450" indent="-171450">
            <a:lnSpc>
              <a:spcPts val="1500"/>
            </a:lnSpc>
            <a:buFont typeface="Wingdings" panose="05000000000000000000" pitchFamily="2" charset="2"/>
            <a:buChar char="§"/>
          </a:pPr>
          <a:r>
            <a:rPr lang="de-CH" sz="1100" b="0" i="0" u="none" strike="noStrike">
              <a:solidFill>
                <a:schemeClr val="dk1"/>
              </a:solidFill>
              <a:effectLst/>
              <a:latin typeface="+mn-lt"/>
              <a:ea typeface="+mn-ea"/>
              <a:cs typeface="+mn-cs"/>
            </a:rPr>
            <a:t>Bei Wurfgrösse müssen auch totgeborene Gitzi angeben (z.B. ein lebendes und ein totes = Wurfgrösse 2, die ALP  natürlich nur für lebendes Gitzi</a:t>
          </a:r>
          <a:r>
            <a:rPr lang="de-CH"/>
            <a:t> </a:t>
          </a:r>
          <a:endParaRPr lang="de-CH" sz="1100" b="0" i="0" u="none" strike="noStrike">
            <a:solidFill>
              <a:schemeClr val="dk1"/>
            </a:solidFill>
            <a:effectLst/>
            <a:latin typeface="+mn-lt"/>
            <a:ea typeface="+mn-ea"/>
            <a:cs typeface="+mn-cs"/>
          </a:endParaRPr>
        </a:p>
        <a:p>
          <a:pPr marL="171450" indent="-171450">
            <a:lnSpc>
              <a:spcPts val="1500"/>
            </a:lnSpc>
            <a:buFont typeface="Wingdings" panose="05000000000000000000" pitchFamily="2" charset="2"/>
            <a:buChar char="§"/>
          </a:pPr>
          <a:r>
            <a:rPr lang="de-CH" sz="1100" b="0" i="0" u="none" strike="noStrike">
              <a:solidFill>
                <a:schemeClr val="dk1"/>
              </a:solidFill>
              <a:effectLst/>
              <a:latin typeface="+mn-lt"/>
              <a:ea typeface="+mn-ea"/>
              <a:cs typeface="+mn-cs"/>
            </a:rPr>
            <a:t>Das </a:t>
          </a:r>
          <a:r>
            <a:rPr lang="de-CH" sz="1100" b="1" i="0" u="none" strike="noStrike">
              <a:solidFill>
                <a:schemeClr val="dk1"/>
              </a:solidFill>
              <a:effectLst/>
              <a:latin typeface="+mn-lt"/>
              <a:ea typeface="+mn-ea"/>
              <a:cs typeface="+mn-cs"/>
            </a:rPr>
            <a:t>genaue Wägedatum </a:t>
          </a:r>
          <a:r>
            <a:rPr lang="de-CH" sz="1100" b="0" i="0" u="none" strike="noStrike">
              <a:solidFill>
                <a:schemeClr val="dk1"/>
              </a:solidFill>
              <a:effectLst/>
              <a:latin typeface="+mn-lt"/>
              <a:ea typeface="+mn-ea"/>
              <a:cs typeface="+mn-cs"/>
            </a:rPr>
            <a:t>muss auch </a:t>
          </a:r>
          <a:r>
            <a:rPr lang="de-CH" sz="1100" b="1" i="0" u="none" strike="noStrike">
              <a:solidFill>
                <a:schemeClr val="dk1"/>
              </a:solidFill>
              <a:effectLst/>
              <a:latin typeface="+mn-lt"/>
              <a:ea typeface="+mn-ea"/>
              <a:cs typeface="+mn-cs"/>
            </a:rPr>
            <a:t>angegeben</a:t>
          </a:r>
          <a:r>
            <a:rPr lang="de-CH" sz="1100" b="0" i="0" u="none" strike="noStrike">
              <a:solidFill>
                <a:schemeClr val="dk1"/>
              </a:solidFill>
              <a:effectLst/>
              <a:latin typeface="+mn-lt"/>
              <a:ea typeface="+mn-ea"/>
              <a:cs typeface="+mn-cs"/>
            </a:rPr>
            <a:t> werden, wenn es innerhalb der Frist ist, da das Gewicht nachher korrigiert wird auf 40 oder 90 Tage</a:t>
          </a:r>
          <a:r>
            <a:rPr lang="de-CH"/>
            <a:t> </a:t>
          </a:r>
          <a:endParaRPr lang="de-CH" sz="1100"/>
        </a:p>
      </xdr:txBody>
    </xdr:sp>
    <xdr:clientData/>
  </xdr:twoCellAnchor>
  <xdr:twoCellAnchor>
    <xdr:from>
      <xdr:col>0</xdr:col>
      <xdr:colOff>95249</xdr:colOff>
      <xdr:row>31</xdr:row>
      <xdr:rowOff>95249</xdr:rowOff>
    </xdr:from>
    <xdr:to>
      <xdr:col>57</xdr:col>
      <xdr:colOff>0</xdr:colOff>
      <xdr:row>40</xdr:row>
      <xdr:rowOff>19050</xdr:rowOff>
    </xdr:to>
    <xdr:sp macro="" textlink="">
      <xdr:nvSpPr>
        <xdr:cNvPr id="5" name="Textfeld 4">
          <a:extLst>
            <a:ext uri="{FF2B5EF4-FFF2-40B4-BE49-F238E27FC236}">
              <a16:creationId xmlns:a16="http://schemas.microsoft.com/office/drawing/2014/main" id="{00000000-0008-0000-0600-000005000000}"/>
            </a:ext>
          </a:extLst>
        </xdr:cNvPr>
        <xdr:cNvSpPr txBox="1"/>
      </xdr:nvSpPr>
      <xdr:spPr>
        <a:xfrm>
          <a:off x="95249" y="4400549"/>
          <a:ext cx="9915526" cy="1495426"/>
        </a:xfrm>
        <a:prstGeom prst="rect">
          <a:avLst/>
        </a:prstGeom>
        <a:solidFill>
          <a:schemeClr val="lt1"/>
        </a:solidFill>
        <a:ln w="9525" cmpd="sng">
          <a:noFill/>
        </a:ln>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171450" indent="-171450">
            <a:lnSpc>
              <a:spcPts val="1500"/>
            </a:lnSpc>
            <a:buFont typeface="Wingdings" panose="05000000000000000000" pitchFamily="2" charset="2"/>
            <a:buChar char="§"/>
          </a:pPr>
          <a:r>
            <a:rPr lang="de-CH" sz="1100" b="1" i="0" u="none" strike="noStrike">
              <a:solidFill>
                <a:schemeClr val="dk1"/>
              </a:solidFill>
              <a:effectLst/>
              <a:latin typeface="+mn-lt"/>
              <a:ea typeface="+mn-ea"/>
              <a:cs typeface="+mn-cs"/>
            </a:rPr>
            <a:t>Pro Mutter</a:t>
          </a:r>
          <a:r>
            <a:rPr lang="de-CH" sz="1100" b="0" i="0" u="none" strike="noStrike">
              <a:solidFill>
                <a:schemeClr val="dk1"/>
              </a:solidFill>
              <a:effectLst/>
              <a:latin typeface="+mn-lt"/>
              <a:ea typeface="+mn-ea"/>
              <a:cs typeface="+mn-cs"/>
            </a:rPr>
            <a:t> muss </a:t>
          </a:r>
          <a:r>
            <a:rPr lang="de-CH" sz="1100" b="1" i="0" u="none" strike="noStrike">
              <a:solidFill>
                <a:schemeClr val="dk1"/>
              </a:solidFill>
              <a:effectLst/>
              <a:latin typeface="+mn-lt"/>
              <a:ea typeface="+mn-ea"/>
              <a:cs typeface="+mn-cs"/>
            </a:rPr>
            <a:t>ein Blatt </a:t>
          </a:r>
          <a:r>
            <a:rPr lang="de-CH" sz="1100" b="0" i="0" u="none" strike="noStrike">
              <a:solidFill>
                <a:schemeClr val="dk1"/>
              </a:solidFill>
              <a:effectLst/>
              <a:latin typeface="+mn-lt"/>
              <a:ea typeface="+mn-ea"/>
              <a:cs typeface="+mn-cs"/>
            </a:rPr>
            <a:t>ausgefüllt werden </a:t>
          </a:r>
        </a:p>
        <a:p>
          <a:pPr marL="171450" indent="-171450">
            <a:lnSpc>
              <a:spcPts val="1500"/>
            </a:lnSpc>
            <a:buFont typeface="Wingdings" panose="05000000000000000000" pitchFamily="2" charset="2"/>
            <a:buChar char="§"/>
          </a:pPr>
          <a:r>
            <a:rPr lang="de-CH" sz="1100" b="0" i="0" u="none" strike="noStrike">
              <a:solidFill>
                <a:schemeClr val="dk1"/>
              </a:solidFill>
              <a:effectLst/>
              <a:latin typeface="+mn-lt"/>
              <a:ea typeface="+mn-ea"/>
              <a:cs typeface="+mn-cs"/>
            </a:rPr>
            <a:t>Die Wiegefristen werden bei Eingabe Geburtdatum automatisch berechnet</a:t>
          </a:r>
        </a:p>
        <a:p>
          <a:pPr marL="171450" indent="-171450">
            <a:lnSpc>
              <a:spcPts val="1500"/>
            </a:lnSpc>
            <a:buFont typeface="Wingdings" panose="05000000000000000000" pitchFamily="2" charset="2"/>
            <a:buChar char="§"/>
          </a:pPr>
          <a:r>
            <a:rPr lang="de-CH" sz="1100" b="0" i="0" u="none" strike="noStrike">
              <a:solidFill>
                <a:schemeClr val="dk1"/>
              </a:solidFill>
              <a:effectLst/>
              <a:latin typeface="+mn-lt"/>
              <a:ea typeface="+mn-ea"/>
              <a:cs typeface="+mn-cs"/>
            </a:rPr>
            <a:t>Das Gewicht muss auf 100 g genau angegeben werden</a:t>
          </a:r>
          <a:r>
            <a:rPr lang="de-CH"/>
            <a:t> </a:t>
          </a:r>
        </a:p>
        <a:p>
          <a:pPr marL="171450" indent="-171450">
            <a:lnSpc>
              <a:spcPts val="1500"/>
            </a:lnSpc>
            <a:buFont typeface="Wingdings" panose="05000000000000000000" pitchFamily="2" charset="2"/>
            <a:buChar char="§"/>
          </a:pPr>
          <a:r>
            <a:rPr lang="de-CH" sz="1100" b="0" i="0" u="none" strike="noStrike">
              <a:solidFill>
                <a:schemeClr val="dk1"/>
              </a:solidFill>
              <a:effectLst/>
              <a:latin typeface="+mn-lt"/>
              <a:ea typeface="+mn-ea"/>
              <a:cs typeface="+mn-cs"/>
            </a:rPr>
            <a:t>Damit eine Aufzuchtleistung berechnet werden kann, </a:t>
          </a:r>
          <a:r>
            <a:rPr lang="de-CH" sz="1100" b="1" i="0" u="none" strike="noStrike">
              <a:solidFill>
                <a:schemeClr val="dk1"/>
              </a:solidFill>
              <a:effectLst/>
              <a:latin typeface="+mn-lt"/>
              <a:ea typeface="+mn-ea"/>
              <a:cs typeface="+mn-cs"/>
            </a:rPr>
            <a:t>müssen mindestens die ersten beiden Wägungen </a:t>
          </a:r>
          <a:r>
            <a:rPr lang="de-CH" sz="1100" b="0" i="0" u="none" strike="noStrike">
              <a:solidFill>
                <a:schemeClr val="dk1"/>
              </a:solidFill>
              <a:effectLst/>
              <a:latin typeface="+mn-lt"/>
              <a:ea typeface="+mn-ea"/>
              <a:cs typeface="+mn-cs"/>
            </a:rPr>
            <a:t>gemacht werden</a:t>
          </a:r>
          <a:endParaRPr lang="de-CH"/>
        </a:p>
        <a:p>
          <a:pPr marL="171450" indent="-171450">
            <a:lnSpc>
              <a:spcPts val="1500"/>
            </a:lnSpc>
            <a:buFont typeface="Wingdings" panose="05000000000000000000" pitchFamily="2" charset="2"/>
            <a:buChar char="§"/>
          </a:pPr>
          <a:r>
            <a:rPr lang="de-CH" sz="1100" b="0" i="0" u="none" strike="noStrike">
              <a:solidFill>
                <a:schemeClr val="dk1"/>
              </a:solidFill>
              <a:effectLst/>
              <a:latin typeface="+mn-lt"/>
              <a:ea typeface="+mn-ea"/>
              <a:cs typeface="+mn-cs"/>
            </a:rPr>
            <a:t>ALP MUSS bis </a:t>
          </a:r>
          <a:r>
            <a:rPr lang="de-CH" sz="1100" b="1" i="0" u="none" strike="noStrike">
              <a:solidFill>
                <a:schemeClr val="dk1"/>
              </a:solidFill>
              <a:effectLst/>
              <a:latin typeface="+mn-lt"/>
              <a:ea typeface="+mn-ea"/>
              <a:cs typeface="+mn-cs"/>
            </a:rPr>
            <a:t>spätestens Ende Oktober ans Zuchtbuch </a:t>
          </a:r>
          <a:r>
            <a:rPr lang="de-CH" sz="1100" b="0" i="0" u="none" strike="noStrike">
              <a:solidFill>
                <a:schemeClr val="dk1"/>
              </a:solidFill>
              <a:effectLst/>
              <a:latin typeface="+mn-lt"/>
              <a:ea typeface="+mn-ea"/>
              <a:cs typeface="+mn-cs"/>
            </a:rPr>
            <a:t>gemeldet werden (Vorgabe BLW, sonst keine Vergütung)</a:t>
          </a:r>
        </a:p>
        <a:p>
          <a:pPr marL="171450" indent="-171450">
            <a:lnSpc>
              <a:spcPts val="1500"/>
            </a:lnSpc>
            <a:buFont typeface="Wingdings" panose="05000000000000000000" pitchFamily="2" charset="2"/>
            <a:buChar char="§"/>
          </a:pPr>
          <a:r>
            <a:rPr lang="de-CH" sz="1100" b="0" i="0" u="none" strike="noStrike">
              <a:solidFill>
                <a:schemeClr val="dk1"/>
              </a:solidFill>
              <a:effectLst/>
              <a:latin typeface="+mn-lt"/>
              <a:ea typeface="+mn-ea"/>
              <a:cs typeface="+mn-cs"/>
            </a:rPr>
            <a:t>Bei Wurfgrösse müssen auch totgeborene Gitzi angeben (z.B. ein lebendes und ein totes = Wurfgrösse 2, die ALP  natürlich nur für lebendes Gitzi</a:t>
          </a:r>
          <a:r>
            <a:rPr lang="de-CH"/>
            <a:t> </a:t>
          </a:r>
          <a:endParaRPr lang="de-CH" sz="1100" b="0" i="0" u="none" strike="noStrike">
            <a:solidFill>
              <a:schemeClr val="dk1"/>
            </a:solidFill>
            <a:effectLst/>
            <a:latin typeface="+mn-lt"/>
            <a:ea typeface="+mn-ea"/>
            <a:cs typeface="+mn-cs"/>
          </a:endParaRPr>
        </a:p>
        <a:p>
          <a:pPr marL="171450" indent="-171450">
            <a:lnSpc>
              <a:spcPts val="1500"/>
            </a:lnSpc>
            <a:buFont typeface="Wingdings" panose="05000000000000000000" pitchFamily="2" charset="2"/>
            <a:buChar char="§"/>
          </a:pPr>
          <a:r>
            <a:rPr lang="de-CH" sz="1100" b="0" i="0" u="none" strike="noStrike">
              <a:solidFill>
                <a:schemeClr val="dk1"/>
              </a:solidFill>
              <a:effectLst/>
              <a:latin typeface="+mn-lt"/>
              <a:ea typeface="+mn-ea"/>
              <a:cs typeface="+mn-cs"/>
            </a:rPr>
            <a:t>Das </a:t>
          </a:r>
          <a:r>
            <a:rPr lang="de-CH" sz="1100" b="1" i="0" u="none" strike="noStrike">
              <a:solidFill>
                <a:schemeClr val="dk1"/>
              </a:solidFill>
              <a:effectLst/>
              <a:latin typeface="+mn-lt"/>
              <a:ea typeface="+mn-ea"/>
              <a:cs typeface="+mn-cs"/>
            </a:rPr>
            <a:t>genaue Wägedatum </a:t>
          </a:r>
          <a:r>
            <a:rPr lang="de-CH" sz="1100" b="0" i="0" u="none" strike="noStrike">
              <a:solidFill>
                <a:schemeClr val="dk1"/>
              </a:solidFill>
              <a:effectLst/>
              <a:latin typeface="+mn-lt"/>
              <a:ea typeface="+mn-ea"/>
              <a:cs typeface="+mn-cs"/>
            </a:rPr>
            <a:t>muss auch </a:t>
          </a:r>
          <a:r>
            <a:rPr lang="de-CH" sz="1100" b="1" i="0" u="none" strike="noStrike">
              <a:solidFill>
                <a:schemeClr val="dk1"/>
              </a:solidFill>
              <a:effectLst/>
              <a:latin typeface="+mn-lt"/>
              <a:ea typeface="+mn-ea"/>
              <a:cs typeface="+mn-cs"/>
            </a:rPr>
            <a:t>angegeben</a:t>
          </a:r>
          <a:r>
            <a:rPr lang="de-CH" sz="1100" b="0" i="0" u="none" strike="noStrike">
              <a:solidFill>
                <a:schemeClr val="dk1"/>
              </a:solidFill>
              <a:effectLst/>
              <a:latin typeface="+mn-lt"/>
              <a:ea typeface="+mn-ea"/>
              <a:cs typeface="+mn-cs"/>
            </a:rPr>
            <a:t> werden, wenn es innerhalb der Frist ist, da das Gewicht nachher korrigiert wird auf 40 oder 90 Tage</a:t>
          </a:r>
          <a:r>
            <a:rPr lang="de-CH"/>
            <a:t> </a:t>
          </a:r>
          <a:endParaRPr lang="de-CH" sz="1100"/>
        </a:p>
      </xdr:txBody>
    </xdr:sp>
    <xdr:clientData/>
  </xdr:twoCellAnchor>
  <xdr:twoCellAnchor>
    <xdr:from>
      <xdr:col>0</xdr:col>
      <xdr:colOff>95249</xdr:colOff>
      <xdr:row>31</xdr:row>
      <xdr:rowOff>95249</xdr:rowOff>
    </xdr:from>
    <xdr:to>
      <xdr:col>57</xdr:col>
      <xdr:colOff>0</xdr:colOff>
      <xdr:row>40</xdr:row>
      <xdr:rowOff>19050</xdr:rowOff>
    </xdr:to>
    <xdr:sp macro="" textlink="">
      <xdr:nvSpPr>
        <xdr:cNvPr id="9" name="Textfeld 8">
          <a:extLst>
            <a:ext uri="{FF2B5EF4-FFF2-40B4-BE49-F238E27FC236}">
              <a16:creationId xmlns:a16="http://schemas.microsoft.com/office/drawing/2014/main" id="{00000000-0008-0000-0600-000009000000}"/>
            </a:ext>
          </a:extLst>
        </xdr:cNvPr>
        <xdr:cNvSpPr txBox="1"/>
      </xdr:nvSpPr>
      <xdr:spPr>
        <a:xfrm>
          <a:off x="95249" y="4400549"/>
          <a:ext cx="9915526" cy="1495426"/>
        </a:xfrm>
        <a:prstGeom prst="rect">
          <a:avLst/>
        </a:prstGeom>
        <a:solidFill>
          <a:schemeClr val="lt1"/>
        </a:solidFill>
        <a:ln w="9525" cmpd="sng">
          <a:noFill/>
        </a:ln>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171450" indent="-171450">
            <a:lnSpc>
              <a:spcPts val="1500"/>
            </a:lnSpc>
            <a:buFont typeface="Wingdings" panose="05000000000000000000" pitchFamily="2" charset="2"/>
            <a:buChar char="§"/>
          </a:pPr>
          <a:r>
            <a:rPr lang="de-CH" sz="1100" b="1" i="0" u="none" strike="noStrike">
              <a:solidFill>
                <a:schemeClr val="dk1"/>
              </a:solidFill>
              <a:effectLst/>
              <a:latin typeface="+mn-lt"/>
              <a:ea typeface="+mn-ea"/>
              <a:cs typeface="+mn-cs"/>
            </a:rPr>
            <a:t>Pro Mutter</a:t>
          </a:r>
          <a:r>
            <a:rPr lang="de-CH" sz="1100" b="0" i="0" u="none" strike="noStrike">
              <a:solidFill>
                <a:schemeClr val="dk1"/>
              </a:solidFill>
              <a:effectLst/>
              <a:latin typeface="+mn-lt"/>
              <a:ea typeface="+mn-ea"/>
              <a:cs typeface="+mn-cs"/>
            </a:rPr>
            <a:t> muss </a:t>
          </a:r>
          <a:r>
            <a:rPr lang="de-CH" sz="1100" b="1" i="0" u="none" strike="noStrike">
              <a:solidFill>
                <a:schemeClr val="dk1"/>
              </a:solidFill>
              <a:effectLst/>
              <a:latin typeface="+mn-lt"/>
              <a:ea typeface="+mn-ea"/>
              <a:cs typeface="+mn-cs"/>
            </a:rPr>
            <a:t>ein Blatt </a:t>
          </a:r>
          <a:r>
            <a:rPr lang="de-CH" sz="1100" b="0" i="0" u="none" strike="noStrike">
              <a:solidFill>
                <a:schemeClr val="dk1"/>
              </a:solidFill>
              <a:effectLst/>
              <a:latin typeface="+mn-lt"/>
              <a:ea typeface="+mn-ea"/>
              <a:cs typeface="+mn-cs"/>
            </a:rPr>
            <a:t>ausgefüllt werden </a:t>
          </a:r>
        </a:p>
        <a:p>
          <a:pPr marL="171450" indent="-171450">
            <a:lnSpc>
              <a:spcPts val="1500"/>
            </a:lnSpc>
            <a:buFont typeface="Wingdings" panose="05000000000000000000" pitchFamily="2" charset="2"/>
            <a:buChar char="§"/>
          </a:pPr>
          <a:r>
            <a:rPr lang="de-CH" sz="1100" b="0" i="0" u="none" strike="noStrike">
              <a:solidFill>
                <a:schemeClr val="dk1"/>
              </a:solidFill>
              <a:effectLst/>
              <a:latin typeface="+mn-lt"/>
              <a:ea typeface="+mn-ea"/>
              <a:cs typeface="+mn-cs"/>
            </a:rPr>
            <a:t>Die Wiegefristen werden bei Eingabe Geburtdatum automatisch berechnet</a:t>
          </a:r>
        </a:p>
        <a:p>
          <a:pPr marL="171450" indent="-171450">
            <a:lnSpc>
              <a:spcPts val="1500"/>
            </a:lnSpc>
            <a:buFont typeface="Wingdings" panose="05000000000000000000" pitchFamily="2" charset="2"/>
            <a:buChar char="§"/>
          </a:pPr>
          <a:r>
            <a:rPr lang="de-CH" sz="1100" b="0" i="0" u="none" strike="noStrike">
              <a:solidFill>
                <a:schemeClr val="dk1"/>
              </a:solidFill>
              <a:effectLst/>
              <a:latin typeface="+mn-lt"/>
              <a:ea typeface="+mn-ea"/>
              <a:cs typeface="+mn-cs"/>
            </a:rPr>
            <a:t>Das Gewicht muss auf 100 g genau angegeben werden</a:t>
          </a:r>
          <a:r>
            <a:rPr lang="de-CH"/>
            <a:t> </a:t>
          </a:r>
        </a:p>
        <a:p>
          <a:pPr marL="171450" indent="-171450">
            <a:lnSpc>
              <a:spcPts val="1500"/>
            </a:lnSpc>
            <a:buFont typeface="Wingdings" panose="05000000000000000000" pitchFamily="2" charset="2"/>
            <a:buChar char="§"/>
          </a:pPr>
          <a:r>
            <a:rPr lang="de-CH" sz="1100" b="0" i="0" u="none" strike="noStrike">
              <a:solidFill>
                <a:schemeClr val="dk1"/>
              </a:solidFill>
              <a:effectLst/>
              <a:latin typeface="+mn-lt"/>
              <a:ea typeface="+mn-ea"/>
              <a:cs typeface="+mn-cs"/>
            </a:rPr>
            <a:t>Damit eine Aufzuchtleistung berechnet werden kann, </a:t>
          </a:r>
          <a:r>
            <a:rPr lang="de-CH" sz="1100" b="1" i="0" u="none" strike="noStrike">
              <a:solidFill>
                <a:schemeClr val="dk1"/>
              </a:solidFill>
              <a:effectLst/>
              <a:latin typeface="+mn-lt"/>
              <a:ea typeface="+mn-ea"/>
              <a:cs typeface="+mn-cs"/>
            </a:rPr>
            <a:t>müssen mindestens die ersten beiden Wägungen </a:t>
          </a:r>
          <a:r>
            <a:rPr lang="de-CH" sz="1100" b="0" i="0" u="none" strike="noStrike">
              <a:solidFill>
                <a:schemeClr val="dk1"/>
              </a:solidFill>
              <a:effectLst/>
              <a:latin typeface="+mn-lt"/>
              <a:ea typeface="+mn-ea"/>
              <a:cs typeface="+mn-cs"/>
            </a:rPr>
            <a:t>gemacht werden</a:t>
          </a:r>
          <a:endParaRPr lang="de-CH"/>
        </a:p>
        <a:p>
          <a:pPr marL="171450" indent="-171450">
            <a:lnSpc>
              <a:spcPts val="1500"/>
            </a:lnSpc>
            <a:buFont typeface="Wingdings" panose="05000000000000000000" pitchFamily="2" charset="2"/>
            <a:buChar char="§"/>
          </a:pPr>
          <a:r>
            <a:rPr lang="de-CH" sz="1100" b="0" i="0" u="none" strike="noStrike">
              <a:solidFill>
                <a:schemeClr val="dk1"/>
              </a:solidFill>
              <a:effectLst/>
              <a:latin typeface="+mn-lt"/>
              <a:ea typeface="+mn-ea"/>
              <a:cs typeface="+mn-cs"/>
            </a:rPr>
            <a:t>ALP MUSS bis </a:t>
          </a:r>
          <a:r>
            <a:rPr lang="de-CH" sz="1100" b="1" i="0" u="none" strike="noStrike">
              <a:solidFill>
                <a:schemeClr val="dk1"/>
              </a:solidFill>
              <a:effectLst/>
              <a:latin typeface="+mn-lt"/>
              <a:ea typeface="+mn-ea"/>
              <a:cs typeface="+mn-cs"/>
            </a:rPr>
            <a:t>spätestens Ende Oktober ans Zuchtbuch </a:t>
          </a:r>
          <a:r>
            <a:rPr lang="de-CH" sz="1100" b="0" i="0" u="none" strike="noStrike">
              <a:solidFill>
                <a:schemeClr val="dk1"/>
              </a:solidFill>
              <a:effectLst/>
              <a:latin typeface="+mn-lt"/>
              <a:ea typeface="+mn-ea"/>
              <a:cs typeface="+mn-cs"/>
            </a:rPr>
            <a:t>gemeldet werden (Vorgabe BLW, sonst keine Vergütung)</a:t>
          </a:r>
        </a:p>
        <a:p>
          <a:pPr marL="171450" indent="-171450">
            <a:lnSpc>
              <a:spcPts val="1500"/>
            </a:lnSpc>
            <a:buFont typeface="Wingdings" panose="05000000000000000000" pitchFamily="2" charset="2"/>
            <a:buChar char="§"/>
          </a:pPr>
          <a:r>
            <a:rPr lang="de-CH" sz="1100" b="0" i="0" u="none" strike="noStrike">
              <a:solidFill>
                <a:schemeClr val="dk1"/>
              </a:solidFill>
              <a:effectLst/>
              <a:latin typeface="+mn-lt"/>
              <a:ea typeface="+mn-ea"/>
              <a:cs typeface="+mn-cs"/>
            </a:rPr>
            <a:t>Bei Wurfgrösse müssen auch totgeborene Gitzi angeben (z.B. ein lebendes und ein totes = Wurfgrösse 2, die ALP  natürlich nur für lebendes Gitzi</a:t>
          </a:r>
          <a:r>
            <a:rPr lang="de-CH"/>
            <a:t> </a:t>
          </a:r>
          <a:endParaRPr lang="de-CH" sz="1100" b="0" i="0" u="none" strike="noStrike">
            <a:solidFill>
              <a:schemeClr val="dk1"/>
            </a:solidFill>
            <a:effectLst/>
            <a:latin typeface="+mn-lt"/>
            <a:ea typeface="+mn-ea"/>
            <a:cs typeface="+mn-cs"/>
          </a:endParaRPr>
        </a:p>
        <a:p>
          <a:pPr marL="171450" indent="-171450">
            <a:lnSpc>
              <a:spcPts val="1500"/>
            </a:lnSpc>
            <a:buFont typeface="Wingdings" panose="05000000000000000000" pitchFamily="2" charset="2"/>
            <a:buChar char="§"/>
          </a:pPr>
          <a:r>
            <a:rPr lang="de-CH" sz="1100" b="0" i="0" u="none" strike="noStrike">
              <a:solidFill>
                <a:schemeClr val="dk1"/>
              </a:solidFill>
              <a:effectLst/>
              <a:latin typeface="+mn-lt"/>
              <a:ea typeface="+mn-ea"/>
              <a:cs typeface="+mn-cs"/>
            </a:rPr>
            <a:t>Das </a:t>
          </a:r>
          <a:r>
            <a:rPr lang="de-CH" sz="1100" b="1" i="0" u="none" strike="noStrike">
              <a:solidFill>
                <a:schemeClr val="dk1"/>
              </a:solidFill>
              <a:effectLst/>
              <a:latin typeface="+mn-lt"/>
              <a:ea typeface="+mn-ea"/>
              <a:cs typeface="+mn-cs"/>
            </a:rPr>
            <a:t>genaue Wägedatum </a:t>
          </a:r>
          <a:r>
            <a:rPr lang="de-CH" sz="1100" b="0" i="0" u="none" strike="noStrike">
              <a:solidFill>
                <a:schemeClr val="dk1"/>
              </a:solidFill>
              <a:effectLst/>
              <a:latin typeface="+mn-lt"/>
              <a:ea typeface="+mn-ea"/>
              <a:cs typeface="+mn-cs"/>
            </a:rPr>
            <a:t>muss auch </a:t>
          </a:r>
          <a:r>
            <a:rPr lang="de-CH" sz="1100" b="1" i="0" u="none" strike="noStrike">
              <a:solidFill>
                <a:schemeClr val="dk1"/>
              </a:solidFill>
              <a:effectLst/>
              <a:latin typeface="+mn-lt"/>
              <a:ea typeface="+mn-ea"/>
              <a:cs typeface="+mn-cs"/>
            </a:rPr>
            <a:t>angegeben</a:t>
          </a:r>
          <a:r>
            <a:rPr lang="de-CH" sz="1100" b="0" i="0" u="none" strike="noStrike">
              <a:solidFill>
                <a:schemeClr val="dk1"/>
              </a:solidFill>
              <a:effectLst/>
              <a:latin typeface="+mn-lt"/>
              <a:ea typeface="+mn-ea"/>
              <a:cs typeface="+mn-cs"/>
            </a:rPr>
            <a:t> werden, wenn es innerhalb der Frist ist, da das Gewicht nachher korrigiert wird auf 40 oder 90 Tage</a:t>
          </a:r>
          <a:r>
            <a:rPr lang="de-CH"/>
            <a:t> </a:t>
          </a:r>
          <a:endParaRPr lang="de-CH" sz="1100"/>
        </a:p>
      </xdr:txBody>
    </xdr:sp>
    <xdr:clientData/>
  </xdr:twoCellAnchor>
  <xdr:twoCellAnchor>
    <xdr:from>
      <xdr:col>0</xdr:col>
      <xdr:colOff>95249</xdr:colOff>
      <xdr:row>31</xdr:row>
      <xdr:rowOff>95249</xdr:rowOff>
    </xdr:from>
    <xdr:to>
      <xdr:col>57</xdr:col>
      <xdr:colOff>0</xdr:colOff>
      <xdr:row>40</xdr:row>
      <xdr:rowOff>19050</xdr:rowOff>
    </xdr:to>
    <xdr:sp macro="" textlink="">
      <xdr:nvSpPr>
        <xdr:cNvPr id="11" name="Textfeld 10">
          <a:extLst>
            <a:ext uri="{FF2B5EF4-FFF2-40B4-BE49-F238E27FC236}">
              <a16:creationId xmlns:a16="http://schemas.microsoft.com/office/drawing/2014/main" id="{00000000-0008-0000-0600-00000B000000}"/>
            </a:ext>
          </a:extLst>
        </xdr:cNvPr>
        <xdr:cNvSpPr txBox="1"/>
      </xdr:nvSpPr>
      <xdr:spPr>
        <a:xfrm>
          <a:off x="95249" y="4400549"/>
          <a:ext cx="9915526" cy="1495426"/>
        </a:xfrm>
        <a:prstGeom prst="rect">
          <a:avLst/>
        </a:prstGeom>
        <a:solidFill>
          <a:schemeClr val="lt1"/>
        </a:solidFill>
        <a:ln w="9525" cmpd="sng">
          <a:noFill/>
        </a:ln>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171450" indent="-171450">
            <a:lnSpc>
              <a:spcPts val="1500"/>
            </a:lnSpc>
            <a:buFont typeface="Wingdings" panose="05000000000000000000" pitchFamily="2" charset="2"/>
            <a:buChar char="§"/>
          </a:pPr>
          <a:r>
            <a:rPr lang="de-CH" sz="1100" b="1" i="0" u="none" strike="noStrike">
              <a:solidFill>
                <a:schemeClr val="dk1"/>
              </a:solidFill>
              <a:effectLst/>
              <a:latin typeface="+mn-lt"/>
              <a:ea typeface="+mn-ea"/>
              <a:cs typeface="+mn-cs"/>
            </a:rPr>
            <a:t>Pro Mutter</a:t>
          </a:r>
          <a:r>
            <a:rPr lang="de-CH" sz="1100" b="0" i="0" u="none" strike="noStrike">
              <a:solidFill>
                <a:schemeClr val="dk1"/>
              </a:solidFill>
              <a:effectLst/>
              <a:latin typeface="+mn-lt"/>
              <a:ea typeface="+mn-ea"/>
              <a:cs typeface="+mn-cs"/>
            </a:rPr>
            <a:t> muss </a:t>
          </a:r>
          <a:r>
            <a:rPr lang="de-CH" sz="1100" b="1" i="0" u="none" strike="noStrike">
              <a:solidFill>
                <a:schemeClr val="dk1"/>
              </a:solidFill>
              <a:effectLst/>
              <a:latin typeface="+mn-lt"/>
              <a:ea typeface="+mn-ea"/>
              <a:cs typeface="+mn-cs"/>
            </a:rPr>
            <a:t>ein Blatt </a:t>
          </a:r>
          <a:r>
            <a:rPr lang="de-CH" sz="1100" b="0" i="0" u="none" strike="noStrike">
              <a:solidFill>
                <a:schemeClr val="dk1"/>
              </a:solidFill>
              <a:effectLst/>
              <a:latin typeface="+mn-lt"/>
              <a:ea typeface="+mn-ea"/>
              <a:cs typeface="+mn-cs"/>
            </a:rPr>
            <a:t>ausgefüllt werden </a:t>
          </a:r>
        </a:p>
        <a:p>
          <a:pPr marL="171450" indent="-171450">
            <a:lnSpc>
              <a:spcPts val="1500"/>
            </a:lnSpc>
            <a:buFont typeface="Wingdings" panose="05000000000000000000" pitchFamily="2" charset="2"/>
            <a:buChar char="§"/>
          </a:pPr>
          <a:r>
            <a:rPr lang="de-CH" sz="1100" b="0" i="0" u="none" strike="noStrike">
              <a:solidFill>
                <a:schemeClr val="dk1"/>
              </a:solidFill>
              <a:effectLst/>
              <a:latin typeface="+mn-lt"/>
              <a:ea typeface="+mn-ea"/>
              <a:cs typeface="+mn-cs"/>
            </a:rPr>
            <a:t>Die Wiegefristen werden bei Eingabe Geburtdatum automatisch berechnet</a:t>
          </a:r>
        </a:p>
        <a:p>
          <a:pPr marL="171450" indent="-171450">
            <a:lnSpc>
              <a:spcPts val="1500"/>
            </a:lnSpc>
            <a:buFont typeface="Wingdings" panose="05000000000000000000" pitchFamily="2" charset="2"/>
            <a:buChar char="§"/>
          </a:pPr>
          <a:r>
            <a:rPr lang="de-CH" sz="1100" b="0" i="0" u="none" strike="noStrike">
              <a:solidFill>
                <a:schemeClr val="dk1"/>
              </a:solidFill>
              <a:effectLst/>
              <a:latin typeface="+mn-lt"/>
              <a:ea typeface="+mn-ea"/>
              <a:cs typeface="+mn-cs"/>
            </a:rPr>
            <a:t>Das Gewicht muss auf 100 g genau angegeben werden</a:t>
          </a:r>
          <a:r>
            <a:rPr lang="de-CH"/>
            <a:t> </a:t>
          </a:r>
        </a:p>
        <a:p>
          <a:pPr marL="171450" indent="-171450">
            <a:lnSpc>
              <a:spcPts val="1500"/>
            </a:lnSpc>
            <a:buFont typeface="Wingdings" panose="05000000000000000000" pitchFamily="2" charset="2"/>
            <a:buChar char="§"/>
          </a:pPr>
          <a:r>
            <a:rPr lang="de-CH" sz="1100" b="0" i="0" u="none" strike="noStrike">
              <a:solidFill>
                <a:schemeClr val="dk1"/>
              </a:solidFill>
              <a:effectLst/>
              <a:latin typeface="+mn-lt"/>
              <a:ea typeface="+mn-ea"/>
              <a:cs typeface="+mn-cs"/>
            </a:rPr>
            <a:t>Damit eine Aufzuchtleistung berechnet werden kann, </a:t>
          </a:r>
          <a:r>
            <a:rPr lang="de-CH" sz="1100" b="1" i="0" u="none" strike="noStrike">
              <a:solidFill>
                <a:schemeClr val="dk1"/>
              </a:solidFill>
              <a:effectLst/>
              <a:latin typeface="+mn-lt"/>
              <a:ea typeface="+mn-ea"/>
              <a:cs typeface="+mn-cs"/>
            </a:rPr>
            <a:t>müssen mindestens die ersten beiden Wägungen </a:t>
          </a:r>
          <a:r>
            <a:rPr lang="de-CH" sz="1100" b="0" i="0" u="none" strike="noStrike">
              <a:solidFill>
                <a:schemeClr val="dk1"/>
              </a:solidFill>
              <a:effectLst/>
              <a:latin typeface="+mn-lt"/>
              <a:ea typeface="+mn-ea"/>
              <a:cs typeface="+mn-cs"/>
            </a:rPr>
            <a:t>gemacht werden</a:t>
          </a:r>
          <a:endParaRPr lang="de-CH"/>
        </a:p>
        <a:p>
          <a:pPr marL="171450" indent="-171450">
            <a:lnSpc>
              <a:spcPts val="1500"/>
            </a:lnSpc>
            <a:buFont typeface="Wingdings" panose="05000000000000000000" pitchFamily="2" charset="2"/>
            <a:buChar char="§"/>
          </a:pPr>
          <a:r>
            <a:rPr lang="de-CH" sz="1100" b="0" i="0" u="none" strike="noStrike">
              <a:solidFill>
                <a:schemeClr val="dk1"/>
              </a:solidFill>
              <a:effectLst/>
              <a:latin typeface="+mn-lt"/>
              <a:ea typeface="+mn-ea"/>
              <a:cs typeface="+mn-cs"/>
            </a:rPr>
            <a:t>ALP MUSS bis </a:t>
          </a:r>
          <a:r>
            <a:rPr lang="de-CH" sz="1100" b="1" i="0" u="none" strike="noStrike">
              <a:solidFill>
                <a:schemeClr val="dk1"/>
              </a:solidFill>
              <a:effectLst/>
              <a:latin typeface="+mn-lt"/>
              <a:ea typeface="+mn-ea"/>
              <a:cs typeface="+mn-cs"/>
            </a:rPr>
            <a:t>spätestens Ende Oktober ans Zuchtbuch </a:t>
          </a:r>
          <a:r>
            <a:rPr lang="de-CH" sz="1100" b="0" i="0" u="none" strike="noStrike">
              <a:solidFill>
                <a:schemeClr val="dk1"/>
              </a:solidFill>
              <a:effectLst/>
              <a:latin typeface="+mn-lt"/>
              <a:ea typeface="+mn-ea"/>
              <a:cs typeface="+mn-cs"/>
            </a:rPr>
            <a:t>gemeldet werden (Vorgabe BLW, sonst keine Vergütung)</a:t>
          </a:r>
        </a:p>
        <a:p>
          <a:pPr marL="171450" indent="-171450">
            <a:lnSpc>
              <a:spcPts val="1500"/>
            </a:lnSpc>
            <a:buFont typeface="Wingdings" panose="05000000000000000000" pitchFamily="2" charset="2"/>
            <a:buChar char="§"/>
          </a:pPr>
          <a:r>
            <a:rPr lang="de-CH" sz="1100" b="0" i="0" u="none" strike="noStrike">
              <a:solidFill>
                <a:schemeClr val="dk1"/>
              </a:solidFill>
              <a:effectLst/>
              <a:latin typeface="+mn-lt"/>
              <a:ea typeface="+mn-ea"/>
              <a:cs typeface="+mn-cs"/>
            </a:rPr>
            <a:t>Bei Wurfgrösse müssen auch totgeborene Gitzi angeben (z.B. ein lebendes und ein totes = Wurfgrösse 2, die ALP  natürlich nur für lebendes Gitzi</a:t>
          </a:r>
          <a:r>
            <a:rPr lang="de-CH"/>
            <a:t> </a:t>
          </a:r>
          <a:endParaRPr lang="de-CH" sz="1100" b="0" i="0" u="none" strike="noStrike">
            <a:solidFill>
              <a:schemeClr val="dk1"/>
            </a:solidFill>
            <a:effectLst/>
            <a:latin typeface="+mn-lt"/>
            <a:ea typeface="+mn-ea"/>
            <a:cs typeface="+mn-cs"/>
          </a:endParaRPr>
        </a:p>
        <a:p>
          <a:pPr marL="171450" indent="-171450">
            <a:lnSpc>
              <a:spcPts val="1500"/>
            </a:lnSpc>
            <a:buFont typeface="Wingdings" panose="05000000000000000000" pitchFamily="2" charset="2"/>
            <a:buChar char="§"/>
          </a:pPr>
          <a:r>
            <a:rPr lang="de-CH" sz="1100" b="0" i="0" u="none" strike="noStrike">
              <a:solidFill>
                <a:schemeClr val="dk1"/>
              </a:solidFill>
              <a:effectLst/>
              <a:latin typeface="+mn-lt"/>
              <a:ea typeface="+mn-ea"/>
              <a:cs typeface="+mn-cs"/>
            </a:rPr>
            <a:t>Das </a:t>
          </a:r>
          <a:r>
            <a:rPr lang="de-CH" sz="1100" b="1" i="0" u="none" strike="noStrike">
              <a:solidFill>
                <a:schemeClr val="dk1"/>
              </a:solidFill>
              <a:effectLst/>
              <a:latin typeface="+mn-lt"/>
              <a:ea typeface="+mn-ea"/>
              <a:cs typeface="+mn-cs"/>
            </a:rPr>
            <a:t>genaue Wägedatum </a:t>
          </a:r>
          <a:r>
            <a:rPr lang="de-CH" sz="1100" b="0" i="0" u="none" strike="noStrike">
              <a:solidFill>
                <a:schemeClr val="dk1"/>
              </a:solidFill>
              <a:effectLst/>
              <a:latin typeface="+mn-lt"/>
              <a:ea typeface="+mn-ea"/>
              <a:cs typeface="+mn-cs"/>
            </a:rPr>
            <a:t>muss auch </a:t>
          </a:r>
          <a:r>
            <a:rPr lang="de-CH" sz="1100" b="1" i="0" u="none" strike="noStrike">
              <a:solidFill>
                <a:schemeClr val="dk1"/>
              </a:solidFill>
              <a:effectLst/>
              <a:latin typeface="+mn-lt"/>
              <a:ea typeface="+mn-ea"/>
              <a:cs typeface="+mn-cs"/>
            </a:rPr>
            <a:t>angegeben</a:t>
          </a:r>
          <a:r>
            <a:rPr lang="de-CH" sz="1100" b="0" i="0" u="none" strike="noStrike">
              <a:solidFill>
                <a:schemeClr val="dk1"/>
              </a:solidFill>
              <a:effectLst/>
              <a:latin typeface="+mn-lt"/>
              <a:ea typeface="+mn-ea"/>
              <a:cs typeface="+mn-cs"/>
            </a:rPr>
            <a:t> werden, wenn es innerhalb der Frist ist, da das Gewicht nachher korrigiert wird auf 40 oder 90 Tage</a:t>
          </a:r>
          <a:r>
            <a:rPr lang="de-CH"/>
            <a:t> </a:t>
          </a:r>
          <a:endParaRPr lang="de-CH" sz="1100"/>
        </a:p>
      </xdr:txBody>
    </xdr:sp>
    <xdr:clientData/>
  </xdr:twoCellAnchor>
  <xdr:twoCellAnchor>
    <xdr:from>
      <xdr:col>1</xdr:col>
      <xdr:colOff>66675</xdr:colOff>
      <xdr:row>31</xdr:row>
      <xdr:rowOff>9525</xdr:rowOff>
    </xdr:from>
    <xdr:to>
      <xdr:col>53</xdr:col>
      <xdr:colOff>75249</xdr:colOff>
      <xdr:row>39</xdr:row>
      <xdr:rowOff>57152</xdr:rowOff>
    </xdr:to>
    <xdr:sp macro="" textlink="">
      <xdr:nvSpPr>
        <xdr:cNvPr id="8" name="Textfeld 2">
          <a:extLst>
            <a:ext uri="{FF2B5EF4-FFF2-40B4-BE49-F238E27FC236}">
              <a16:creationId xmlns:a16="http://schemas.microsoft.com/office/drawing/2014/main" id="{00000000-0008-0000-0600-000008000000}"/>
            </a:ext>
          </a:extLst>
        </xdr:cNvPr>
        <xdr:cNvSpPr txBox="1"/>
      </xdr:nvSpPr>
      <xdr:spPr>
        <a:xfrm>
          <a:off x="171450" y="4314825"/>
          <a:ext cx="9085899" cy="1495427"/>
        </a:xfrm>
        <a:prstGeom prst="rect">
          <a:avLst/>
        </a:prstGeom>
        <a:solidFill>
          <a:schemeClr val="lt1"/>
        </a:solidFill>
        <a:ln w="9525" cmpd="sng">
          <a:noFill/>
        </a:ln>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171450" indent="-171450">
            <a:lnSpc>
              <a:spcPts val="1500"/>
            </a:lnSpc>
            <a:buFont typeface="Wingdings" panose="05000000000000000000" pitchFamily="2" charset="2"/>
            <a:buChar char="§"/>
          </a:pPr>
          <a:r>
            <a:rPr lang="fr-FR" sz="1100" b="1" i="0" u="none" strike="noStrike">
              <a:solidFill>
                <a:schemeClr val="dk1"/>
              </a:solidFill>
              <a:effectLst/>
              <a:latin typeface="+mn-lt"/>
              <a:ea typeface="+mn-ea"/>
              <a:cs typeface="+mn-cs"/>
            </a:rPr>
            <a:t>Un seul formulaire </a:t>
          </a:r>
          <a:r>
            <a:rPr lang="fr-FR" sz="1100" b="0" i="0" u="none" strike="noStrike">
              <a:solidFill>
                <a:schemeClr val="dk1"/>
              </a:solidFill>
              <a:effectLst/>
              <a:latin typeface="+mn-lt"/>
              <a:ea typeface="+mn-ea"/>
              <a:cs typeface="+mn-cs"/>
            </a:rPr>
            <a:t>doit être rempli </a:t>
          </a:r>
          <a:r>
            <a:rPr lang="fr-FR" sz="1100" b="1" i="0" u="none" strike="noStrike">
              <a:solidFill>
                <a:schemeClr val="dk1"/>
              </a:solidFill>
              <a:effectLst/>
              <a:latin typeface="+mn-lt"/>
              <a:ea typeface="+mn-ea"/>
              <a:cs typeface="+mn-cs"/>
            </a:rPr>
            <a:t>par mère</a:t>
          </a:r>
          <a:r>
            <a:rPr lang="de-CH" sz="1100" b="0" i="0" u="none" strike="noStrike">
              <a:solidFill>
                <a:schemeClr val="dk1"/>
              </a:solidFill>
              <a:effectLst/>
              <a:latin typeface="+mn-lt"/>
              <a:ea typeface="+mn-ea"/>
              <a:cs typeface="+mn-cs"/>
            </a:rPr>
            <a:t> </a:t>
          </a:r>
        </a:p>
        <a:p>
          <a:pPr marL="171450" indent="-171450">
            <a:lnSpc>
              <a:spcPts val="1500"/>
            </a:lnSpc>
            <a:buFont typeface="Wingdings" panose="05000000000000000000" pitchFamily="2" charset="2"/>
            <a:buChar char="§"/>
          </a:pPr>
          <a:r>
            <a:rPr lang="fr-FR" sz="1100" b="0" i="0" u="none" strike="noStrike">
              <a:solidFill>
                <a:schemeClr val="dk1"/>
              </a:solidFill>
              <a:effectLst/>
              <a:latin typeface="+mn-lt"/>
              <a:ea typeface="+mn-ea"/>
              <a:cs typeface="+mn-cs"/>
            </a:rPr>
            <a:t>Les dates de pesées sont calculées automatiquement après avoir rempli la date de mise bas</a:t>
          </a:r>
          <a:endParaRPr lang="de-CH" sz="1100" b="0" i="0" u="none" strike="noStrike">
            <a:solidFill>
              <a:schemeClr val="dk1"/>
            </a:solidFill>
            <a:effectLst/>
            <a:latin typeface="+mn-lt"/>
            <a:ea typeface="+mn-ea"/>
            <a:cs typeface="+mn-cs"/>
          </a:endParaRPr>
        </a:p>
        <a:p>
          <a:pPr marL="171450" indent="-171450">
            <a:lnSpc>
              <a:spcPts val="1500"/>
            </a:lnSpc>
            <a:buFont typeface="Wingdings" panose="05000000000000000000" pitchFamily="2" charset="2"/>
            <a:buChar char="§"/>
          </a:pPr>
          <a:r>
            <a:rPr lang="fr-FR" sz="1100" b="0" i="0" u="none" strike="noStrike">
              <a:solidFill>
                <a:schemeClr val="dk1"/>
              </a:solidFill>
              <a:effectLst/>
              <a:latin typeface="+mn-lt"/>
              <a:ea typeface="+mn-ea"/>
              <a:cs typeface="+mn-cs"/>
            </a:rPr>
            <a:t>Le poids doit être précis au 100g près</a:t>
          </a:r>
          <a:endParaRPr lang="de-CH"/>
        </a:p>
        <a:p>
          <a:pPr marL="171450" indent="-171450">
            <a:lnSpc>
              <a:spcPts val="1500"/>
            </a:lnSpc>
            <a:buFont typeface="Wingdings" panose="05000000000000000000" pitchFamily="2" charset="2"/>
            <a:buChar char="§"/>
          </a:pPr>
          <a:r>
            <a:rPr lang="de-CH" sz="1100" b="0" i="0" u="none" strike="noStrike">
              <a:solidFill>
                <a:schemeClr val="dk1"/>
              </a:solidFill>
              <a:effectLst/>
              <a:latin typeface="+mn-lt"/>
              <a:ea typeface="+mn-ea"/>
              <a:cs typeface="+mn-cs"/>
            </a:rPr>
            <a:t>A</a:t>
          </a:r>
          <a:r>
            <a:rPr lang="fr-FR" sz="1100" b="0" i="0" u="none" strike="noStrike">
              <a:solidFill>
                <a:schemeClr val="dk1"/>
              </a:solidFill>
              <a:effectLst/>
              <a:latin typeface="+mn-lt"/>
              <a:ea typeface="+mn-ea"/>
              <a:cs typeface="+mn-cs"/>
            </a:rPr>
            <a:t>fin de pouvoir calculer </a:t>
          </a:r>
          <a:r>
            <a:rPr lang="de-CH" sz="1100" b="0" i="0" u="none" strike="noStrike">
              <a:solidFill>
                <a:schemeClr val="dk1"/>
              </a:solidFill>
              <a:effectLst/>
              <a:latin typeface="+mn-lt"/>
              <a:ea typeface="+mn-ea"/>
              <a:cs typeface="+mn-cs"/>
            </a:rPr>
            <a:t>un indice de </a:t>
          </a:r>
          <a:r>
            <a:rPr lang="fr-FR" sz="1100" b="0" i="0" u="none" strike="noStrike">
              <a:solidFill>
                <a:schemeClr val="dk1"/>
              </a:solidFill>
              <a:effectLst/>
              <a:latin typeface="+mn-lt"/>
              <a:ea typeface="+mn-ea"/>
              <a:cs typeface="+mn-cs"/>
            </a:rPr>
            <a:t>performance,</a:t>
          </a:r>
          <a:r>
            <a:rPr lang="de-CH" sz="1100" b="0" i="0" u="none" strike="noStrike">
              <a:solidFill>
                <a:schemeClr val="dk1"/>
              </a:solidFill>
              <a:effectLst/>
              <a:latin typeface="+mn-lt"/>
              <a:ea typeface="+mn-ea"/>
              <a:cs typeface="+mn-cs"/>
            </a:rPr>
            <a:t> au moins les deux premières </a:t>
          </a:r>
          <a:r>
            <a:rPr lang="fr-FR" sz="1100" b="0" i="0" u="none" strike="noStrike">
              <a:solidFill>
                <a:schemeClr val="dk1"/>
              </a:solidFill>
              <a:effectLst/>
              <a:latin typeface="+mn-lt"/>
              <a:ea typeface="+mn-ea"/>
              <a:cs typeface="+mn-cs"/>
            </a:rPr>
            <a:t>pesées sont necessaire</a:t>
          </a:r>
          <a:endParaRPr lang="de-CH"/>
        </a:p>
        <a:p>
          <a:pPr marL="171450" indent="-171450">
            <a:lnSpc>
              <a:spcPts val="1500"/>
            </a:lnSpc>
            <a:buFont typeface="Wingdings" panose="05000000000000000000" pitchFamily="2" charset="2"/>
            <a:buChar char="§"/>
          </a:pPr>
          <a:r>
            <a:rPr lang="de-CH" sz="1100" b="0" i="0" u="none" strike="noStrike">
              <a:solidFill>
                <a:schemeClr val="dk1"/>
              </a:solidFill>
              <a:effectLst/>
              <a:latin typeface="+mn-lt"/>
              <a:ea typeface="+mn-ea"/>
              <a:cs typeface="+mn-cs"/>
            </a:rPr>
            <a:t>L'annonce</a:t>
          </a:r>
          <a:r>
            <a:rPr lang="de-CH" sz="1100" b="0" i="0" u="none" strike="noStrike" baseline="0">
              <a:solidFill>
                <a:schemeClr val="dk1"/>
              </a:solidFill>
              <a:effectLst/>
              <a:latin typeface="+mn-lt"/>
              <a:ea typeface="+mn-ea"/>
              <a:cs typeface="+mn-cs"/>
            </a:rPr>
            <a:t> d'élevage doit</a:t>
          </a:r>
          <a:r>
            <a:rPr lang="de-CH" sz="1100" b="0" i="0" u="none" strike="noStrike">
              <a:solidFill>
                <a:schemeClr val="dk1"/>
              </a:solidFill>
              <a:effectLst/>
              <a:latin typeface="+mn-lt"/>
              <a:ea typeface="+mn-ea"/>
              <a:cs typeface="+mn-cs"/>
            </a:rPr>
            <a:t> être signalée au plus tard à la fin </a:t>
          </a:r>
          <a:r>
            <a:rPr lang="fr-FR" sz="1100" b="0" i="0" u="none" strike="noStrike">
              <a:solidFill>
                <a:schemeClr val="dk1"/>
              </a:solidFill>
              <a:effectLst/>
              <a:latin typeface="+mn-lt"/>
              <a:ea typeface="+mn-ea"/>
              <a:cs typeface="+mn-cs"/>
            </a:rPr>
            <a:t>o</a:t>
          </a:r>
          <a:r>
            <a:rPr lang="de-CH" sz="1100" b="0" i="0" u="none" strike="noStrike">
              <a:solidFill>
                <a:schemeClr val="dk1"/>
              </a:solidFill>
              <a:effectLst/>
              <a:latin typeface="+mn-lt"/>
              <a:ea typeface="+mn-ea"/>
              <a:cs typeface="+mn-cs"/>
            </a:rPr>
            <a:t>ctobre au </a:t>
          </a:r>
          <a:r>
            <a:rPr lang="fr-FR" sz="1100" b="0" i="0" u="none" strike="noStrike">
              <a:solidFill>
                <a:schemeClr val="dk1"/>
              </a:solidFill>
              <a:effectLst/>
              <a:latin typeface="+mn-lt"/>
              <a:ea typeface="+mn-ea"/>
              <a:cs typeface="+mn-cs"/>
            </a:rPr>
            <a:t>herd</a:t>
          </a:r>
          <a:r>
            <a:rPr lang="de-CH" sz="1100" b="0" i="0" u="none" strike="noStrike">
              <a:solidFill>
                <a:schemeClr val="dk1"/>
              </a:solidFill>
              <a:effectLst/>
              <a:latin typeface="+mn-lt"/>
              <a:ea typeface="+mn-ea"/>
              <a:cs typeface="+mn-cs"/>
            </a:rPr>
            <a:t>book (</a:t>
          </a:r>
          <a:r>
            <a:rPr lang="fr-FR" sz="1100" b="0" i="0" u="none" strike="noStrike">
              <a:solidFill>
                <a:schemeClr val="dk1"/>
              </a:solidFill>
              <a:effectLst/>
              <a:latin typeface="+mn-lt"/>
              <a:ea typeface="+mn-ea"/>
              <a:cs typeface="+mn-cs"/>
            </a:rPr>
            <a:t>s</a:t>
          </a:r>
          <a:r>
            <a:rPr lang="de-CH" sz="1100" b="0" i="0" u="none" strike="noStrike">
              <a:solidFill>
                <a:schemeClr val="dk1"/>
              </a:solidFill>
              <a:effectLst/>
              <a:latin typeface="+mn-lt"/>
              <a:ea typeface="+mn-ea"/>
              <a:cs typeface="+mn-cs"/>
            </a:rPr>
            <a:t>inon aucune compensation</a:t>
          </a:r>
          <a:r>
            <a:rPr lang="fr-FR" sz="1100" b="0" i="0" u="none" strike="noStrike">
              <a:solidFill>
                <a:schemeClr val="dk1"/>
              </a:solidFill>
              <a:effectLst/>
              <a:latin typeface="+mn-lt"/>
              <a:ea typeface="+mn-ea"/>
              <a:cs typeface="+mn-cs"/>
            </a:rPr>
            <a:t> ne sera donnée par la</a:t>
          </a:r>
          <a:r>
            <a:rPr lang="fr-FR" sz="1100" b="0" i="0" u="none" strike="noStrike" baseline="0">
              <a:solidFill>
                <a:schemeClr val="dk1"/>
              </a:solidFill>
              <a:effectLst/>
              <a:latin typeface="+mn-lt"/>
              <a:ea typeface="+mn-ea"/>
              <a:cs typeface="+mn-cs"/>
            </a:rPr>
            <a:t> confédération</a:t>
          </a:r>
          <a:r>
            <a:rPr lang="fr-FR" sz="1100" b="0" i="0" u="none" strike="noStrike">
              <a:solidFill>
                <a:schemeClr val="dk1"/>
              </a:solidFill>
              <a:effectLst/>
              <a:latin typeface="+mn-lt"/>
              <a:ea typeface="+mn-ea"/>
              <a:cs typeface="+mn-cs"/>
            </a:rPr>
            <a:t>)</a:t>
          </a:r>
          <a:endParaRPr lang="de-CH" sz="1100" b="0" i="0" u="none" strike="noStrike">
            <a:solidFill>
              <a:schemeClr val="dk1"/>
            </a:solidFill>
            <a:effectLst/>
            <a:latin typeface="+mn-lt"/>
            <a:ea typeface="+mn-ea"/>
            <a:cs typeface="+mn-cs"/>
          </a:endParaRPr>
        </a:p>
        <a:p>
          <a:pPr marL="171450" indent="-171450">
            <a:lnSpc>
              <a:spcPts val="1500"/>
            </a:lnSpc>
            <a:buFont typeface="Wingdings" panose="05000000000000000000" pitchFamily="2" charset="2"/>
            <a:buChar char="§"/>
          </a:pPr>
          <a:r>
            <a:rPr lang="fr-FR" sz="1100" b="0" i="0" u="none" strike="noStrike">
              <a:solidFill>
                <a:schemeClr val="dk1"/>
              </a:solidFill>
              <a:effectLst/>
              <a:latin typeface="+mn-lt"/>
              <a:ea typeface="+mn-ea"/>
              <a:cs typeface="+mn-cs"/>
            </a:rPr>
            <a:t>Pour la taille des portées il faut également compter les cabris mort-né (par exemple, un vivant et un mort: taille de la portée = 2)</a:t>
          </a:r>
          <a:endParaRPr lang="de-CH" sz="1100" b="0" i="0" u="none" strike="noStrike">
            <a:solidFill>
              <a:schemeClr val="dk1"/>
            </a:solidFill>
            <a:effectLst/>
            <a:latin typeface="+mn-lt"/>
            <a:ea typeface="+mn-ea"/>
            <a:cs typeface="+mn-cs"/>
          </a:endParaRPr>
        </a:p>
        <a:p>
          <a:pPr marL="171450" indent="-171450">
            <a:lnSpc>
              <a:spcPts val="1500"/>
            </a:lnSpc>
            <a:buFont typeface="Wingdings" panose="05000000000000000000" pitchFamily="2" charset="2"/>
            <a:buChar char="§"/>
          </a:pPr>
          <a:r>
            <a:rPr lang="de-CH" sz="1100" b="0" i="0" u="none" strike="noStrike">
              <a:solidFill>
                <a:schemeClr val="dk1"/>
              </a:solidFill>
              <a:effectLst/>
              <a:latin typeface="+mn-lt"/>
              <a:ea typeface="+mn-ea"/>
              <a:cs typeface="+mn-cs"/>
            </a:rPr>
            <a:t>L</a:t>
          </a:r>
          <a:r>
            <a:rPr lang="fr-FR" sz="1100" b="0" i="0" u="none" strike="noStrike">
              <a:solidFill>
                <a:schemeClr val="dk1"/>
              </a:solidFill>
              <a:effectLst/>
              <a:latin typeface="+mn-lt"/>
              <a:ea typeface="+mn-ea"/>
              <a:cs typeface="+mn-cs"/>
            </a:rPr>
            <a:t>a date de pesée exacte</a:t>
          </a:r>
          <a:r>
            <a:rPr lang="de-CH" sz="1100" b="0" i="0" u="none" strike="noStrike">
              <a:solidFill>
                <a:schemeClr val="dk1"/>
              </a:solidFill>
              <a:effectLst/>
              <a:latin typeface="+mn-lt"/>
              <a:ea typeface="+mn-ea"/>
              <a:cs typeface="+mn-cs"/>
            </a:rPr>
            <a:t> doit également être spécifié</a:t>
          </a:r>
          <a:r>
            <a:rPr lang="fr-FR" sz="1100" b="0" i="0" u="none" strike="noStrike">
              <a:solidFill>
                <a:schemeClr val="dk1"/>
              </a:solidFill>
              <a:effectLst/>
              <a:latin typeface="+mn-lt"/>
              <a:ea typeface="+mn-ea"/>
              <a:cs typeface="+mn-cs"/>
            </a:rPr>
            <a:t>e</a:t>
          </a:r>
          <a:r>
            <a:rPr lang="de-CH" sz="1100" b="0" i="0" u="none" strike="noStrike">
              <a:solidFill>
                <a:schemeClr val="dk1"/>
              </a:solidFill>
              <a:effectLst/>
              <a:latin typeface="+mn-lt"/>
              <a:ea typeface="+mn-ea"/>
              <a:cs typeface="+mn-cs"/>
            </a:rPr>
            <a:t> si elle est dans le délai, puisque le poids est ensuite corrigée à 40 ou 90 jours</a:t>
          </a:r>
          <a:r>
            <a:rPr lang="de-CH"/>
            <a:t> </a:t>
          </a:r>
          <a:endParaRPr lang="de-CH"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48</xdr:col>
      <xdr:colOff>47625</xdr:colOff>
      <xdr:row>1</xdr:row>
      <xdr:rowOff>9525</xdr:rowOff>
    </xdr:from>
    <xdr:to>
      <xdr:col>56</xdr:col>
      <xdr:colOff>209549</xdr:colOff>
      <xdr:row>4</xdr:row>
      <xdr:rowOff>80798</xdr:rowOff>
    </xdr:to>
    <xdr:pic>
      <xdr:nvPicPr>
        <xdr:cNvPr id="2" name="Bild 1" descr=" Logo CGS-def_freigestellt.png">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67725" y="190500"/>
          <a:ext cx="1533524" cy="642773"/>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xdr:from>
      <xdr:col>0</xdr:col>
      <xdr:colOff>95249</xdr:colOff>
      <xdr:row>31</xdr:row>
      <xdr:rowOff>95249</xdr:rowOff>
    </xdr:from>
    <xdr:to>
      <xdr:col>57</xdr:col>
      <xdr:colOff>0</xdr:colOff>
      <xdr:row>40</xdr:row>
      <xdr:rowOff>19050</xdr:rowOff>
    </xdr:to>
    <xdr:sp macro="" textlink="">
      <xdr:nvSpPr>
        <xdr:cNvPr id="3" name="Textfeld 2">
          <a:extLst>
            <a:ext uri="{FF2B5EF4-FFF2-40B4-BE49-F238E27FC236}">
              <a16:creationId xmlns:a16="http://schemas.microsoft.com/office/drawing/2014/main" id="{00000000-0008-0000-0700-000003000000}"/>
            </a:ext>
          </a:extLst>
        </xdr:cNvPr>
        <xdr:cNvSpPr txBox="1"/>
      </xdr:nvSpPr>
      <xdr:spPr>
        <a:xfrm>
          <a:off x="95249" y="4400549"/>
          <a:ext cx="9915526" cy="1495426"/>
        </a:xfrm>
        <a:prstGeom prst="rect">
          <a:avLst/>
        </a:prstGeom>
        <a:solidFill>
          <a:schemeClr val="lt1"/>
        </a:solidFill>
        <a:ln w="9525" cmpd="sng">
          <a:noFill/>
        </a:ln>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171450" indent="-171450">
            <a:lnSpc>
              <a:spcPts val="1500"/>
            </a:lnSpc>
            <a:buFont typeface="Wingdings" panose="05000000000000000000" pitchFamily="2" charset="2"/>
            <a:buChar char="§"/>
          </a:pPr>
          <a:r>
            <a:rPr lang="de-CH" sz="1100" b="1" i="0" u="none" strike="noStrike">
              <a:solidFill>
                <a:schemeClr val="dk1"/>
              </a:solidFill>
              <a:effectLst/>
              <a:latin typeface="+mn-lt"/>
              <a:ea typeface="+mn-ea"/>
              <a:cs typeface="+mn-cs"/>
            </a:rPr>
            <a:t>Pro Mutter</a:t>
          </a:r>
          <a:r>
            <a:rPr lang="de-CH" sz="1100" b="0" i="0" u="none" strike="noStrike">
              <a:solidFill>
                <a:schemeClr val="dk1"/>
              </a:solidFill>
              <a:effectLst/>
              <a:latin typeface="+mn-lt"/>
              <a:ea typeface="+mn-ea"/>
              <a:cs typeface="+mn-cs"/>
            </a:rPr>
            <a:t> muss </a:t>
          </a:r>
          <a:r>
            <a:rPr lang="de-CH" sz="1100" b="1" i="0" u="none" strike="noStrike">
              <a:solidFill>
                <a:schemeClr val="dk1"/>
              </a:solidFill>
              <a:effectLst/>
              <a:latin typeface="+mn-lt"/>
              <a:ea typeface="+mn-ea"/>
              <a:cs typeface="+mn-cs"/>
            </a:rPr>
            <a:t>ein Blatt </a:t>
          </a:r>
          <a:r>
            <a:rPr lang="de-CH" sz="1100" b="0" i="0" u="none" strike="noStrike">
              <a:solidFill>
                <a:schemeClr val="dk1"/>
              </a:solidFill>
              <a:effectLst/>
              <a:latin typeface="+mn-lt"/>
              <a:ea typeface="+mn-ea"/>
              <a:cs typeface="+mn-cs"/>
            </a:rPr>
            <a:t>ausgefüllt werden </a:t>
          </a:r>
        </a:p>
        <a:p>
          <a:pPr marL="171450" indent="-171450">
            <a:lnSpc>
              <a:spcPts val="1500"/>
            </a:lnSpc>
            <a:buFont typeface="Wingdings" panose="05000000000000000000" pitchFamily="2" charset="2"/>
            <a:buChar char="§"/>
          </a:pPr>
          <a:r>
            <a:rPr lang="de-CH" sz="1100" b="0" i="0" u="none" strike="noStrike">
              <a:solidFill>
                <a:schemeClr val="dk1"/>
              </a:solidFill>
              <a:effectLst/>
              <a:latin typeface="+mn-lt"/>
              <a:ea typeface="+mn-ea"/>
              <a:cs typeface="+mn-cs"/>
            </a:rPr>
            <a:t>Die Wiegefristen werden bei Eingabe Geburtdatum automatisch berechnet</a:t>
          </a:r>
        </a:p>
        <a:p>
          <a:pPr marL="171450" indent="-171450">
            <a:lnSpc>
              <a:spcPts val="1500"/>
            </a:lnSpc>
            <a:buFont typeface="Wingdings" panose="05000000000000000000" pitchFamily="2" charset="2"/>
            <a:buChar char="§"/>
          </a:pPr>
          <a:r>
            <a:rPr lang="de-CH" sz="1100" b="0" i="0" u="none" strike="noStrike">
              <a:solidFill>
                <a:schemeClr val="dk1"/>
              </a:solidFill>
              <a:effectLst/>
              <a:latin typeface="+mn-lt"/>
              <a:ea typeface="+mn-ea"/>
              <a:cs typeface="+mn-cs"/>
            </a:rPr>
            <a:t>Das Gewicht muss auf 100 g genau angegeben werden</a:t>
          </a:r>
          <a:r>
            <a:rPr lang="de-CH"/>
            <a:t> </a:t>
          </a:r>
        </a:p>
        <a:p>
          <a:pPr marL="171450" indent="-171450">
            <a:lnSpc>
              <a:spcPts val="1500"/>
            </a:lnSpc>
            <a:buFont typeface="Wingdings" panose="05000000000000000000" pitchFamily="2" charset="2"/>
            <a:buChar char="§"/>
          </a:pPr>
          <a:r>
            <a:rPr lang="de-CH" sz="1100" b="0" i="0" u="none" strike="noStrike">
              <a:solidFill>
                <a:schemeClr val="dk1"/>
              </a:solidFill>
              <a:effectLst/>
              <a:latin typeface="+mn-lt"/>
              <a:ea typeface="+mn-ea"/>
              <a:cs typeface="+mn-cs"/>
            </a:rPr>
            <a:t>Damit eine Aufzuchtleistung berechnet werden kann, </a:t>
          </a:r>
          <a:r>
            <a:rPr lang="de-CH" sz="1100" b="1" i="0" u="none" strike="noStrike">
              <a:solidFill>
                <a:schemeClr val="dk1"/>
              </a:solidFill>
              <a:effectLst/>
              <a:latin typeface="+mn-lt"/>
              <a:ea typeface="+mn-ea"/>
              <a:cs typeface="+mn-cs"/>
            </a:rPr>
            <a:t>müssen mindestens die ersten beiden Wägungen </a:t>
          </a:r>
          <a:r>
            <a:rPr lang="de-CH" sz="1100" b="0" i="0" u="none" strike="noStrike">
              <a:solidFill>
                <a:schemeClr val="dk1"/>
              </a:solidFill>
              <a:effectLst/>
              <a:latin typeface="+mn-lt"/>
              <a:ea typeface="+mn-ea"/>
              <a:cs typeface="+mn-cs"/>
            </a:rPr>
            <a:t>gemacht werden</a:t>
          </a:r>
          <a:endParaRPr lang="de-CH"/>
        </a:p>
        <a:p>
          <a:pPr marL="171450" indent="-171450">
            <a:lnSpc>
              <a:spcPts val="1500"/>
            </a:lnSpc>
            <a:buFont typeface="Wingdings" panose="05000000000000000000" pitchFamily="2" charset="2"/>
            <a:buChar char="§"/>
          </a:pPr>
          <a:r>
            <a:rPr lang="de-CH" sz="1100" b="0" i="0" u="none" strike="noStrike">
              <a:solidFill>
                <a:schemeClr val="dk1"/>
              </a:solidFill>
              <a:effectLst/>
              <a:latin typeface="+mn-lt"/>
              <a:ea typeface="+mn-ea"/>
              <a:cs typeface="+mn-cs"/>
            </a:rPr>
            <a:t>ALP MUSS bis </a:t>
          </a:r>
          <a:r>
            <a:rPr lang="de-CH" sz="1100" b="1" i="0" u="none" strike="noStrike">
              <a:solidFill>
                <a:schemeClr val="dk1"/>
              </a:solidFill>
              <a:effectLst/>
              <a:latin typeface="+mn-lt"/>
              <a:ea typeface="+mn-ea"/>
              <a:cs typeface="+mn-cs"/>
            </a:rPr>
            <a:t>spätestens Ende Oktober ans Zuchtbuch </a:t>
          </a:r>
          <a:r>
            <a:rPr lang="de-CH" sz="1100" b="0" i="0" u="none" strike="noStrike">
              <a:solidFill>
                <a:schemeClr val="dk1"/>
              </a:solidFill>
              <a:effectLst/>
              <a:latin typeface="+mn-lt"/>
              <a:ea typeface="+mn-ea"/>
              <a:cs typeface="+mn-cs"/>
            </a:rPr>
            <a:t>gemeldet werden (Vorgabe BLW, sonst keine Vergütung)</a:t>
          </a:r>
        </a:p>
        <a:p>
          <a:pPr marL="171450" indent="-171450">
            <a:lnSpc>
              <a:spcPts val="1500"/>
            </a:lnSpc>
            <a:buFont typeface="Wingdings" panose="05000000000000000000" pitchFamily="2" charset="2"/>
            <a:buChar char="§"/>
          </a:pPr>
          <a:r>
            <a:rPr lang="de-CH" sz="1100" b="0" i="0" u="none" strike="noStrike">
              <a:solidFill>
                <a:schemeClr val="dk1"/>
              </a:solidFill>
              <a:effectLst/>
              <a:latin typeface="+mn-lt"/>
              <a:ea typeface="+mn-ea"/>
              <a:cs typeface="+mn-cs"/>
            </a:rPr>
            <a:t>Bei Wurfgrösse müssen auch totgeborene Gitzi angeben (z.B. ein lebendes und ein totes = Wurfgrösse 2, die ALP  natürlich nur für lebendes Gitzi</a:t>
          </a:r>
          <a:r>
            <a:rPr lang="de-CH"/>
            <a:t> </a:t>
          </a:r>
          <a:endParaRPr lang="de-CH" sz="1100" b="0" i="0" u="none" strike="noStrike">
            <a:solidFill>
              <a:schemeClr val="dk1"/>
            </a:solidFill>
            <a:effectLst/>
            <a:latin typeface="+mn-lt"/>
            <a:ea typeface="+mn-ea"/>
            <a:cs typeface="+mn-cs"/>
          </a:endParaRPr>
        </a:p>
        <a:p>
          <a:pPr marL="171450" indent="-171450">
            <a:lnSpc>
              <a:spcPts val="1500"/>
            </a:lnSpc>
            <a:buFont typeface="Wingdings" panose="05000000000000000000" pitchFamily="2" charset="2"/>
            <a:buChar char="§"/>
          </a:pPr>
          <a:r>
            <a:rPr lang="de-CH" sz="1100" b="0" i="0" u="none" strike="noStrike">
              <a:solidFill>
                <a:schemeClr val="dk1"/>
              </a:solidFill>
              <a:effectLst/>
              <a:latin typeface="+mn-lt"/>
              <a:ea typeface="+mn-ea"/>
              <a:cs typeface="+mn-cs"/>
            </a:rPr>
            <a:t>Das </a:t>
          </a:r>
          <a:r>
            <a:rPr lang="de-CH" sz="1100" b="1" i="0" u="none" strike="noStrike">
              <a:solidFill>
                <a:schemeClr val="dk1"/>
              </a:solidFill>
              <a:effectLst/>
              <a:latin typeface="+mn-lt"/>
              <a:ea typeface="+mn-ea"/>
              <a:cs typeface="+mn-cs"/>
            </a:rPr>
            <a:t>genaue Wägedatum </a:t>
          </a:r>
          <a:r>
            <a:rPr lang="de-CH" sz="1100" b="0" i="0" u="none" strike="noStrike">
              <a:solidFill>
                <a:schemeClr val="dk1"/>
              </a:solidFill>
              <a:effectLst/>
              <a:latin typeface="+mn-lt"/>
              <a:ea typeface="+mn-ea"/>
              <a:cs typeface="+mn-cs"/>
            </a:rPr>
            <a:t>muss auch </a:t>
          </a:r>
          <a:r>
            <a:rPr lang="de-CH" sz="1100" b="1" i="0" u="none" strike="noStrike">
              <a:solidFill>
                <a:schemeClr val="dk1"/>
              </a:solidFill>
              <a:effectLst/>
              <a:latin typeface="+mn-lt"/>
              <a:ea typeface="+mn-ea"/>
              <a:cs typeface="+mn-cs"/>
            </a:rPr>
            <a:t>angegeben</a:t>
          </a:r>
          <a:r>
            <a:rPr lang="de-CH" sz="1100" b="0" i="0" u="none" strike="noStrike">
              <a:solidFill>
                <a:schemeClr val="dk1"/>
              </a:solidFill>
              <a:effectLst/>
              <a:latin typeface="+mn-lt"/>
              <a:ea typeface="+mn-ea"/>
              <a:cs typeface="+mn-cs"/>
            </a:rPr>
            <a:t> werden, wenn es innerhalb der Frist ist, da das Gewicht nachher korrigiert wird auf 40 oder 90 Tage</a:t>
          </a:r>
          <a:r>
            <a:rPr lang="de-CH"/>
            <a:t> </a:t>
          </a:r>
          <a:endParaRPr lang="de-CH" sz="1100"/>
        </a:p>
      </xdr:txBody>
    </xdr:sp>
    <xdr:clientData/>
  </xdr:twoCellAnchor>
  <xdr:twoCellAnchor>
    <xdr:from>
      <xdr:col>0</xdr:col>
      <xdr:colOff>95249</xdr:colOff>
      <xdr:row>31</xdr:row>
      <xdr:rowOff>95249</xdr:rowOff>
    </xdr:from>
    <xdr:to>
      <xdr:col>57</xdr:col>
      <xdr:colOff>0</xdr:colOff>
      <xdr:row>40</xdr:row>
      <xdr:rowOff>19050</xdr:rowOff>
    </xdr:to>
    <xdr:sp macro="" textlink="">
      <xdr:nvSpPr>
        <xdr:cNvPr id="5" name="Textfeld 4">
          <a:extLst>
            <a:ext uri="{FF2B5EF4-FFF2-40B4-BE49-F238E27FC236}">
              <a16:creationId xmlns:a16="http://schemas.microsoft.com/office/drawing/2014/main" id="{00000000-0008-0000-0700-000005000000}"/>
            </a:ext>
          </a:extLst>
        </xdr:cNvPr>
        <xdr:cNvSpPr txBox="1"/>
      </xdr:nvSpPr>
      <xdr:spPr>
        <a:xfrm>
          <a:off x="95249" y="4400549"/>
          <a:ext cx="9915526" cy="1495426"/>
        </a:xfrm>
        <a:prstGeom prst="rect">
          <a:avLst/>
        </a:prstGeom>
        <a:solidFill>
          <a:schemeClr val="lt1"/>
        </a:solidFill>
        <a:ln w="9525" cmpd="sng">
          <a:noFill/>
        </a:ln>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171450" indent="-171450">
            <a:lnSpc>
              <a:spcPts val="1500"/>
            </a:lnSpc>
            <a:buFont typeface="Wingdings" panose="05000000000000000000" pitchFamily="2" charset="2"/>
            <a:buChar char="§"/>
          </a:pPr>
          <a:r>
            <a:rPr lang="de-CH" sz="1100" b="1" i="0" u="none" strike="noStrike">
              <a:solidFill>
                <a:schemeClr val="dk1"/>
              </a:solidFill>
              <a:effectLst/>
              <a:latin typeface="+mn-lt"/>
              <a:ea typeface="+mn-ea"/>
              <a:cs typeface="+mn-cs"/>
            </a:rPr>
            <a:t>Pro Mutter</a:t>
          </a:r>
          <a:r>
            <a:rPr lang="de-CH" sz="1100" b="0" i="0" u="none" strike="noStrike">
              <a:solidFill>
                <a:schemeClr val="dk1"/>
              </a:solidFill>
              <a:effectLst/>
              <a:latin typeface="+mn-lt"/>
              <a:ea typeface="+mn-ea"/>
              <a:cs typeface="+mn-cs"/>
            </a:rPr>
            <a:t> muss </a:t>
          </a:r>
          <a:r>
            <a:rPr lang="de-CH" sz="1100" b="1" i="0" u="none" strike="noStrike">
              <a:solidFill>
                <a:schemeClr val="dk1"/>
              </a:solidFill>
              <a:effectLst/>
              <a:latin typeface="+mn-lt"/>
              <a:ea typeface="+mn-ea"/>
              <a:cs typeface="+mn-cs"/>
            </a:rPr>
            <a:t>ein Blatt </a:t>
          </a:r>
          <a:r>
            <a:rPr lang="de-CH" sz="1100" b="0" i="0" u="none" strike="noStrike">
              <a:solidFill>
                <a:schemeClr val="dk1"/>
              </a:solidFill>
              <a:effectLst/>
              <a:latin typeface="+mn-lt"/>
              <a:ea typeface="+mn-ea"/>
              <a:cs typeface="+mn-cs"/>
            </a:rPr>
            <a:t>ausgefüllt werden </a:t>
          </a:r>
        </a:p>
        <a:p>
          <a:pPr marL="171450" indent="-171450">
            <a:lnSpc>
              <a:spcPts val="1500"/>
            </a:lnSpc>
            <a:buFont typeface="Wingdings" panose="05000000000000000000" pitchFamily="2" charset="2"/>
            <a:buChar char="§"/>
          </a:pPr>
          <a:r>
            <a:rPr lang="de-CH" sz="1100" b="0" i="0" u="none" strike="noStrike">
              <a:solidFill>
                <a:schemeClr val="dk1"/>
              </a:solidFill>
              <a:effectLst/>
              <a:latin typeface="+mn-lt"/>
              <a:ea typeface="+mn-ea"/>
              <a:cs typeface="+mn-cs"/>
            </a:rPr>
            <a:t>Die Wiegefristen werden bei Eingabe Geburtdatum automatisch berechnet</a:t>
          </a:r>
        </a:p>
        <a:p>
          <a:pPr marL="171450" indent="-171450">
            <a:lnSpc>
              <a:spcPts val="1500"/>
            </a:lnSpc>
            <a:buFont typeface="Wingdings" panose="05000000000000000000" pitchFamily="2" charset="2"/>
            <a:buChar char="§"/>
          </a:pPr>
          <a:r>
            <a:rPr lang="de-CH" sz="1100" b="0" i="0" u="none" strike="noStrike">
              <a:solidFill>
                <a:schemeClr val="dk1"/>
              </a:solidFill>
              <a:effectLst/>
              <a:latin typeface="+mn-lt"/>
              <a:ea typeface="+mn-ea"/>
              <a:cs typeface="+mn-cs"/>
            </a:rPr>
            <a:t>Das Gewicht muss auf 100 g genau angegeben werden</a:t>
          </a:r>
          <a:r>
            <a:rPr lang="de-CH"/>
            <a:t> </a:t>
          </a:r>
        </a:p>
        <a:p>
          <a:pPr marL="171450" indent="-171450">
            <a:lnSpc>
              <a:spcPts val="1500"/>
            </a:lnSpc>
            <a:buFont typeface="Wingdings" panose="05000000000000000000" pitchFamily="2" charset="2"/>
            <a:buChar char="§"/>
          </a:pPr>
          <a:r>
            <a:rPr lang="de-CH" sz="1100" b="0" i="0" u="none" strike="noStrike">
              <a:solidFill>
                <a:schemeClr val="dk1"/>
              </a:solidFill>
              <a:effectLst/>
              <a:latin typeface="+mn-lt"/>
              <a:ea typeface="+mn-ea"/>
              <a:cs typeface="+mn-cs"/>
            </a:rPr>
            <a:t>Damit eine Aufzuchtleistung berechnet werden kann, </a:t>
          </a:r>
          <a:r>
            <a:rPr lang="de-CH" sz="1100" b="1" i="0" u="none" strike="noStrike">
              <a:solidFill>
                <a:schemeClr val="dk1"/>
              </a:solidFill>
              <a:effectLst/>
              <a:latin typeface="+mn-lt"/>
              <a:ea typeface="+mn-ea"/>
              <a:cs typeface="+mn-cs"/>
            </a:rPr>
            <a:t>müssen mindestens die ersten beiden Wägungen </a:t>
          </a:r>
          <a:r>
            <a:rPr lang="de-CH" sz="1100" b="0" i="0" u="none" strike="noStrike">
              <a:solidFill>
                <a:schemeClr val="dk1"/>
              </a:solidFill>
              <a:effectLst/>
              <a:latin typeface="+mn-lt"/>
              <a:ea typeface="+mn-ea"/>
              <a:cs typeface="+mn-cs"/>
            </a:rPr>
            <a:t>gemacht werden</a:t>
          </a:r>
          <a:endParaRPr lang="de-CH"/>
        </a:p>
        <a:p>
          <a:pPr marL="171450" indent="-171450">
            <a:lnSpc>
              <a:spcPts val="1500"/>
            </a:lnSpc>
            <a:buFont typeface="Wingdings" panose="05000000000000000000" pitchFamily="2" charset="2"/>
            <a:buChar char="§"/>
          </a:pPr>
          <a:r>
            <a:rPr lang="de-CH" sz="1100" b="0" i="0" u="none" strike="noStrike">
              <a:solidFill>
                <a:schemeClr val="dk1"/>
              </a:solidFill>
              <a:effectLst/>
              <a:latin typeface="+mn-lt"/>
              <a:ea typeface="+mn-ea"/>
              <a:cs typeface="+mn-cs"/>
            </a:rPr>
            <a:t>ALP MUSS bis </a:t>
          </a:r>
          <a:r>
            <a:rPr lang="de-CH" sz="1100" b="1" i="0" u="none" strike="noStrike">
              <a:solidFill>
                <a:schemeClr val="dk1"/>
              </a:solidFill>
              <a:effectLst/>
              <a:latin typeface="+mn-lt"/>
              <a:ea typeface="+mn-ea"/>
              <a:cs typeface="+mn-cs"/>
            </a:rPr>
            <a:t>spätestens Ende Oktober ans Zuchtbuch </a:t>
          </a:r>
          <a:r>
            <a:rPr lang="de-CH" sz="1100" b="0" i="0" u="none" strike="noStrike">
              <a:solidFill>
                <a:schemeClr val="dk1"/>
              </a:solidFill>
              <a:effectLst/>
              <a:latin typeface="+mn-lt"/>
              <a:ea typeface="+mn-ea"/>
              <a:cs typeface="+mn-cs"/>
            </a:rPr>
            <a:t>gemeldet werden (Vorgabe BLW, sonst keine Vergütung)</a:t>
          </a:r>
        </a:p>
        <a:p>
          <a:pPr marL="171450" indent="-171450">
            <a:lnSpc>
              <a:spcPts val="1500"/>
            </a:lnSpc>
            <a:buFont typeface="Wingdings" panose="05000000000000000000" pitchFamily="2" charset="2"/>
            <a:buChar char="§"/>
          </a:pPr>
          <a:r>
            <a:rPr lang="de-CH" sz="1100" b="0" i="0" u="none" strike="noStrike">
              <a:solidFill>
                <a:schemeClr val="dk1"/>
              </a:solidFill>
              <a:effectLst/>
              <a:latin typeface="+mn-lt"/>
              <a:ea typeface="+mn-ea"/>
              <a:cs typeface="+mn-cs"/>
            </a:rPr>
            <a:t>Bei Wurfgrösse müssen auch totgeborene Gitzi angeben (z.B. ein lebendes und ein totes = Wurfgrösse 2, die ALP  natürlich nur für lebendes Gitzi</a:t>
          </a:r>
          <a:r>
            <a:rPr lang="de-CH"/>
            <a:t> </a:t>
          </a:r>
          <a:endParaRPr lang="de-CH" sz="1100" b="0" i="0" u="none" strike="noStrike">
            <a:solidFill>
              <a:schemeClr val="dk1"/>
            </a:solidFill>
            <a:effectLst/>
            <a:latin typeface="+mn-lt"/>
            <a:ea typeface="+mn-ea"/>
            <a:cs typeface="+mn-cs"/>
          </a:endParaRPr>
        </a:p>
        <a:p>
          <a:pPr marL="171450" indent="-171450">
            <a:lnSpc>
              <a:spcPts val="1500"/>
            </a:lnSpc>
            <a:buFont typeface="Wingdings" panose="05000000000000000000" pitchFamily="2" charset="2"/>
            <a:buChar char="§"/>
          </a:pPr>
          <a:r>
            <a:rPr lang="de-CH" sz="1100" b="0" i="0" u="none" strike="noStrike">
              <a:solidFill>
                <a:schemeClr val="dk1"/>
              </a:solidFill>
              <a:effectLst/>
              <a:latin typeface="+mn-lt"/>
              <a:ea typeface="+mn-ea"/>
              <a:cs typeface="+mn-cs"/>
            </a:rPr>
            <a:t>Das </a:t>
          </a:r>
          <a:r>
            <a:rPr lang="de-CH" sz="1100" b="1" i="0" u="none" strike="noStrike">
              <a:solidFill>
                <a:schemeClr val="dk1"/>
              </a:solidFill>
              <a:effectLst/>
              <a:latin typeface="+mn-lt"/>
              <a:ea typeface="+mn-ea"/>
              <a:cs typeface="+mn-cs"/>
            </a:rPr>
            <a:t>genaue Wägedatum </a:t>
          </a:r>
          <a:r>
            <a:rPr lang="de-CH" sz="1100" b="0" i="0" u="none" strike="noStrike">
              <a:solidFill>
                <a:schemeClr val="dk1"/>
              </a:solidFill>
              <a:effectLst/>
              <a:latin typeface="+mn-lt"/>
              <a:ea typeface="+mn-ea"/>
              <a:cs typeface="+mn-cs"/>
            </a:rPr>
            <a:t>muss auch </a:t>
          </a:r>
          <a:r>
            <a:rPr lang="de-CH" sz="1100" b="1" i="0" u="none" strike="noStrike">
              <a:solidFill>
                <a:schemeClr val="dk1"/>
              </a:solidFill>
              <a:effectLst/>
              <a:latin typeface="+mn-lt"/>
              <a:ea typeface="+mn-ea"/>
              <a:cs typeface="+mn-cs"/>
            </a:rPr>
            <a:t>angegeben</a:t>
          </a:r>
          <a:r>
            <a:rPr lang="de-CH" sz="1100" b="0" i="0" u="none" strike="noStrike">
              <a:solidFill>
                <a:schemeClr val="dk1"/>
              </a:solidFill>
              <a:effectLst/>
              <a:latin typeface="+mn-lt"/>
              <a:ea typeface="+mn-ea"/>
              <a:cs typeface="+mn-cs"/>
            </a:rPr>
            <a:t> werden, wenn es innerhalb der Frist ist, da das Gewicht nachher korrigiert wird auf 40 oder 90 Tage</a:t>
          </a:r>
          <a:r>
            <a:rPr lang="de-CH"/>
            <a:t> </a:t>
          </a:r>
          <a:endParaRPr lang="de-CH" sz="1100"/>
        </a:p>
      </xdr:txBody>
    </xdr:sp>
    <xdr:clientData/>
  </xdr:twoCellAnchor>
  <xdr:twoCellAnchor>
    <xdr:from>
      <xdr:col>0</xdr:col>
      <xdr:colOff>95249</xdr:colOff>
      <xdr:row>31</xdr:row>
      <xdr:rowOff>95249</xdr:rowOff>
    </xdr:from>
    <xdr:to>
      <xdr:col>57</xdr:col>
      <xdr:colOff>0</xdr:colOff>
      <xdr:row>40</xdr:row>
      <xdr:rowOff>19050</xdr:rowOff>
    </xdr:to>
    <xdr:sp macro="" textlink="">
      <xdr:nvSpPr>
        <xdr:cNvPr id="7" name="Textfeld 6">
          <a:extLst>
            <a:ext uri="{FF2B5EF4-FFF2-40B4-BE49-F238E27FC236}">
              <a16:creationId xmlns:a16="http://schemas.microsoft.com/office/drawing/2014/main" id="{00000000-0008-0000-0700-000007000000}"/>
            </a:ext>
          </a:extLst>
        </xdr:cNvPr>
        <xdr:cNvSpPr txBox="1"/>
      </xdr:nvSpPr>
      <xdr:spPr>
        <a:xfrm>
          <a:off x="95249" y="4400549"/>
          <a:ext cx="9915526" cy="1495426"/>
        </a:xfrm>
        <a:prstGeom prst="rect">
          <a:avLst/>
        </a:prstGeom>
        <a:solidFill>
          <a:schemeClr val="lt1"/>
        </a:solidFill>
        <a:ln w="9525" cmpd="sng">
          <a:noFill/>
        </a:ln>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171450" indent="-171450">
            <a:lnSpc>
              <a:spcPts val="1500"/>
            </a:lnSpc>
            <a:buFont typeface="Wingdings" panose="05000000000000000000" pitchFamily="2" charset="2"/>
            <a:buChar char="§"/>
          </a:pPr>
          <a:r>
            <a:rPr lang="de-CH" sz="1100" b="1" i="0" u="none" strike="noStrike">
              <a:solidFill>
                <a:schemeClr val="dk1"/>
              </a:solidFill>
              <a:effectLst/>
              <a:latin typeface="+mn-lt"/>
              <a:ea typeface="+mn-ea"/>
              <a:cs typeface="+mn-cs"/>
            </a:rPr>
            <a:t>Pro Mutter</a:t>
          </a:r>
          <a:r>
            <a:rPr lang="de-CH" sz="1100" b="0" i="0" u="none" strike="noStrike">
              <a:solidFill>
                <a:schemeClr val="dk1"/>
              </a:solidFill>
              <a:effectLst/>
              <a:latin typeface="+mn-lt"/>
              <a:ea typeface="+mn-ea"/>
              <a:cs typeface="+mn-cs"/>
            </a:rPr>
            <a:t> muss </a:t>
          </a:r>
          <a:r>
            <a:rPr lang="de-CH" sz="1100" b="1" i="0" u="none" strike="noStrike">
              <a:solidFill>
                <a:schemeClr val="dk1"/>
              </a:solidFill>
              <a:effectLst/>
              <a:latin typeface="+mn-lt"/>
              <a:ea typeface="+mn-ea"/>
              <a:cs typeface="+mn-cs"/>
            </a:rPr>
            <a:t>ein Blatt </a:t>
          </a:r>
          <a:r>
            <a:rPr lang="de-CH" sz="1100" b="0" i="0" u="none" strike="noStrike">
              <a:solidFill>
                <a:schemeClr val="dk1"/>
              </a:solidFill>
              <a:effectLst/>
              <a:latin typeface="+mn-lt"/>
              <a:ea typeface="+mn-ea"/>
              <a:cs typeface="+mn-cs"/>
            </a:rPr>
            <a:t>ausgefüllt werden </a:t>
          </a:r>
        </a:p>
        <a:p>
          <a:pPr marL="171450" indent="-171450">
            <a:lnSpc>
              <a:spcPts val="1500"/>
            </a:lnSpc>
            <a:buFont typeface="Wingdings" panose="05000000000000000000" pitchFamily="2" charset="2"/>
            <a:buChar char="§"/>
          </a:pPr>
          <a:r>
            <a:rPr lang="de-CH" sz="1100" b="0" i="0" u="none" strike="noStrike">
              <a:solidFill>
                <a:schemeClr val="dk1"/>
              </a:solidFill>
              <a:effectLst/>
              <a:latin typeface="+mn-lt"/>
              <a:ea typeface="+mn-ea"/>
              <a:cs typeface="+mn-cs"/>
            </a:rPr>
            <a:t>Die Wiegefristen werden bei Eingabe Geburtdatum automatisch berechnet</a:t>
          </a:r>
        </a:p>
        <a:p>
          <a:pPr marL="171450" indent="-171450">
            <a:lnSpc>
              <a:spcPts val="1500"/>
            </a:lnSpc>
            <a:buFont typeface="Wingdings" panose="05000000000000000000" pitchFamily="2" charset="2"/>
            <a:buChar char="§"/>
          </a:pPr>
          <a:r>
            <a:rPr lang="de-CH" sz="1100" b="0" i="0" u="none" strike="noStrike">
              <a:solidFill>
                <a:schemeClr val="dk1"/>
              </a:solidFill>
              <a:effectLst/>
              <a:latin typeface="+mn-lt"/>
              <a:ea typeface="+mn-ea"/>
              <a:cs typeface="+mn-cs"/>
            </a:rPr>
            <a:t>Das Gewicht muss auf 100 g genau angegeben werden</a:t>
          </a:r>
          <a:r>
            <a:rPr lang="de-CH"/>
            <a:t> </a:t>
          </a:r>
        </a:p>
        <a:p>
          <a:pPr marL="171450" indent="-171450">
            <a:lnSpc>
              <a:spcPts val="1500"/>
            </a:lnSpc>
            <a:buFont typeface="Wingdings" panose="05000000000000000000" pitchFamily="2" charset="2"/>
            <a:buChar char="§"/>
          </a:pPr>
          <a:r>
            <a:rPr lang="de-CH" sz="1100" b="0" i="0" u="none" strike="noStrike">
              <a:solidFill>
                <a:schemeClr val="dk1"/>
              </a:solidFill>
              <a:effectLst/>
              <a:latin typeface="+mn-lt"/>
              <a:ea typeface="+mn-ea"/>
              <a:cs typeface="+mn-cs"/>
            </a:rPr>
            <a:t>Damit eine Aufzuchtleistung berechnet werden kann, </a:t>
          </a:r>
          <a:r>
            <a:rPr lang="de-CH" sz="1100" b="1" i="0" u="none" strike="noStrike">
              <a:solidFill>
                <a:schemeClr val="dk1"/>
              </a:solidFill>
              <a:effectLst/>
              <a:latin typeface="+mn-lt"/>
              <a:ea typeface="+mn-ea"/>
              <a:cs typeface="+mn-cs"/>
            </a:rPr>
            <a:t>müssen mindestens die ersten beiden Wägungen </a:t>
          </a:r>
          <a:r>
            <a:rPr lang="de-CH" sz="1100" b="0" i="0" u="none" strike="noStrike">
              <a:solidFill>
                <a:schemeClr val="dk1"/>
              </a:solidFill>
              <a:effectLst/>
              <a:latin typeface="+mn-lt"/>
              <a:ea typeface="+mn-ea"/>
              <a:cs typeface="+mn-cs"/>
            </a:rPr>
            <a:t>gemacht werden</a:t>
          </a:r>
          <a:endParaRPr lang="de-CH"/>
        </a:p>
        <a:p>
          <a:pPr marL="171450" indent="-171450">
            <a:lnSpc>
              <a:spcPts val="1500"/>
            </a:lnSpc>
            <a:buFont typeface="Wingdings" panose="05000000000000000000" pitchFamily="2" charset="2"/>
            <a:buChar char="§"/>
          </a:pPr>
          <a:r>
            <a:rPr lang="de-CH" sz="1100" b="0" i="0" u="none" strike="noStrike">
              <a:solidFill>
                <a:schemeClr val="dk1"/>
              </a:solidFill>
              <a:effectLst/>
              <a:latin typeface="+mn-lt"/>
              <a:ea typeface="+mn-ea"/>
              <a:cs typeface="+mn-cs"/>
            </a:rPr>
            <a:t>ALP MUSS bis </a:t>
          </a:r>
          <a:r>
            <a:rPr lang="de-CH" sz="1100" b="1" i="0" u="none" strike="noStrike">
              <a:solidFill>
                <a:schemeClr val="dk1"/>
              </a:solidFill>
              <a:effectLst/>
              <a:latin typeface="+mn-lt"/>
              <a:ea typeface="+mn-ea"/>
              <a:cs typeface="+mn-cs"/>
            </a:rPr>
            <a:t>spätestens Ende Oktober ans Zuchtbuch </a:t>
          </a:r>
          <a:r>
            <a:rPr lang="de-CH" sz="1100" b="0" i="0" u="none" strike="noStrike">
              <a:solidFill>
                <a:schemeClr val="dk1"/>
              </a:solidFill>
              <a:effectLst/>
              <a:latin typeface="+mn-lt"/>
              <a:ea typeface="+mn-ea"/>
              <a:cs typeface="+mn-cs"/>
            </a:rPr>
            <a:t>gemeldet werden (Vorgabe BLW, sonst keine Vergütung)</a:t>
          </a:r>
        </a:p>
        <a:p>
          <a:pPr marL="171450" indent="-171450">
            <a:lnSpc>
              <a:spcPts val="1500"/>
            </a:lnSpc>
            <a:buFont typeface="Wingdings" panose="05000000000000000000" pitchFamily="2" charset="2"/>
            <a:buChar char="§"/>
          </a:pPr>
          <a:r>
            <a:rPr lang="de-CH" sz="1100" b="0" i="0" u="none" strike="noStrike">
              <a:solidFill>
                <a:schemeClr val="dk1"/>
              </a:solidFill>
              <a:effectLst/>
              <a:latin typeface="+mn-lt"/>
              <a:ea typeface="+mn-ea"/>
              <a:cs typeface="+mn-cs"/>
            </a:rPr>
            <a:t>Bei Wurfgrösse müssen auch totgeborene Gitzi angeben (z.B. ein lebendes und ein totes = Wurfgrösse 2, die ALP  natürlich nur für lebendes Gitzi</a:t>
          </a:r>
          <a:r>
            <a:rPr lang="de-CH"/>
            <a:t> </a:t>
          </a:r>
          <a:endParaRPr lang="de-CH" sz="1100" b="0" i="0" u="none" strike="noStrike">
            <a:solidFill>
              <a:schemeClr val="dk1"/>
            </a:solidFill>
            <a:effectLst/>
            <a:latin typeface="+mn-lt"/>
            <a:ea typeface="+mn-ea"/>
            <a:cs typeface="+mn-cs"/>
          </a:endParaRPr>
        </a:p>
        <a:p>
          <a:pPr marL="171450" indent="-171450">
            <a:lnSpc>
              <a:spcPts val="1500"/>
            </a:lnSpc>
            <a:buFont typeface="Wingdings" panose="05000000000000000000" pitchFamily="2" charset="2"/>
            <a:buChar char="§"/>
          </a:pPr>
          <a:r>
            <a:rPr lang="de-CH" sz="1100" b="0" i="0" u="none" strike="noStrike">
              <a:solidFill>
                <a:schemeClr val="dk1"/>
              </a:solidFill>
              <a:effectLst/>
              <a:latin typeface="+mn-lt"/>
              <a:ea typeface="+mn-ea"/>
              <a:cs typeface="+mn-cs"/>
            </a:rPr>
            <a:t>Das </a:t>
          </a:r>
          <a:r>
            <a:rPr lang="de-CH" sz="1100" b="1" i="0" u="none" strike="noStrike">
              <a:solidFill>
                <a:schemeClr val="dk1"/>
              </a:solidFill>
              <a:effectLst/>
              <a:latin typeface="+mn-lt"/>
              <a:ea typeface="+mn-ea"/>
              <a:cs typeface="+mn-cs"/>
            </a:rPr>
            <a:t>genaue Wägedatum </a:t>
          </a:r>
          <a:r>
            <a:rPr lang="de-CH" sz="1100" b="0" i="0" u="none" strike="noStrike">
              <a:solidFill>
                <a:schemeClr val="dk1"/>
              </a:solidFill>
              <a:effectLst/>
              <a:latin typeface="+mn-lt"/>
              <a:ea typeface="+mn-ea"/>
              <a:cs typeface="+mn-cs"/>
            </a:rPr>
            <a:t>muss auch </a:t>
          </a:r>
          <a:r>
            <a:rPr lang="de-CH" sz="1100" b="1" i="0" u="none" strike="noStrike">
              <a:solidFill>
                <a:schemeClr val="dk1"/>
              </a:solidFill>
              <a:effectLst/>
              <a:latin typeface="+mn-lt"/>
              <a:ea typeface="+mn-ea"/>
              <a:cs typeface="+mn-cs"/>
            </a:rPr>
            <a:t>angegeben</a:t>
          </a:r>
          <a:r>
            <a:rPr lang="de-CH" sz="1100" b="0" i="0" u="none" strike="noStrike">
              <a:solidFill>
                <a:schemeClr val="dk1"/>
              </a:solidFill>
              <a:effectLst/>
              <a:latin typeface="+mn-lt"/>
              <a:ea typeface="+mn-ea"/>
              <a:cs typeface="+mn-cs"/>
            </a:rPr>
            <a:t> werden, wenn es innerhalb der Frist ist, da das Gewicht nachher korrigiert wird auf 40 oder 90 Tage</a:t>
          </a:r>
          <a:r>
            <a:rPr lang="de-CH"/>
            <a:t> </a:t>
          </a:r>
          <a:endParaRPr lang="de-CH" sz="1100"/>
        </a:p>
      </xdr:txBody>
    </xdr:sp>
    <xdr:clientData/>
  </xdr:twoCellAnchor>
  <xdr:twoCellAnchor>
    <xdr:from>
      <xdr:col>0</xdr:col>
      <xdr:colOff>95249</xdr:colOff>
      <xdr:row>31</xdr:row>
      <xdr:rowOff>95249</xdr:rowOff>
    </xdr:from>
    <xdr:to>
      <xdr:col>57</xdr:col>
      <xdr:colOff>0</xdr:colOff>
      <xdr:row>40</xdr:row>
      <xdr:rowOff>19050</xdr:rowOff>
    </xdr:to>
    <xdr:sp macro="" textlink="">
      <xdr:nvSpPr>
        <xdr:cNvPr id="8" name="Textfeld 7">
          <a:extLst>
            <a:ext uri="{FF2B5EF4-FFF2-40B4-BE49-F238E27FC236}">
              <a16:creationId xmlns:a16="http://schemas.microsoft.com/office/drawing/2014/main" id="{00000000-0008-0000-0700-000008000000}"/>
            </a:ext>
          </a:extLst>
        </xdr:cNvPr>
        <xdr:cNvSpPr txBox="1"/>
      </xdr:nvSpPr>
      <xdr:spPr>
        <a:xfrm>
          <a:off x="95249" y="4400549"/>
          <a:ext cx="9915526" cy="1495426"/>
        </a:xfrm>
        <a:prstGeom prst="rect">
          <a:avLst/>
        </a:prstGeom>
        <a:solidFill>
          <a:schemeClr val="lt1"/>
        </a:solidFill>
        <a:ln w="9525" cmpd="sng">
          <a:noFill/>
        </a:ln>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171450" indent="-171450">
            <a:lnSpc>
              <a:spcPts val="1500"/>
            </a:lnSpc>
            <a:buFont typeface="Wingdings" panose="05000000000000000000" pitchFamily="2" charset="2"/>
            <a:buChar char="§"/>
          </a:pPr>
          <a:r>
            <a:rPr lang="de-CH" sz="1100" b="1" i="0" u="none" strike="noStrike">
              <a:solidFill>
                <a:schemeClr val="dk1"/>
              </a:solidFill>
              <a:effectLst/>
              <a:latin typeface="+mn-lt"/>
              <a:ea typeface="+mn-ea"/>
              <a:cs typeface="+mn-cs"/>
            </a:rPr>
            <a:t>Pro Mutter</a:t>
          </a:r>
          <a:r>
            <a:rPr lang="de-CH" sz="1100" b="0" i="0" u="none" strike="noStrike">
              <a:solidFill>
                <a:schemeClr val="dk1"/>
              </a:solidFill>
              <a:effectLst/>
              <a:latin typeface="+mn-lt"/>
              <a:ea typeface="+mn-ea"/>
              <a:cs typeface="+mn-cs"/>
            </a:rPr>
            <a:t> muss </a:t>
          </a:r>
          <a:r>
            <a:rPr lang="de-CH" sz="1100" b="1" i="0" u="none" strike="noStrike">
              <a:solidFill>
                <a:schemeClr val="dk1"/>
              </a:solidFill>
              <a:effectLst/>
              <a:latin typeface="+mn-lt"/>
              <a:ea typeface="+mn-ea"/>
              <a:cs typeface="+mn-cs"/>
            </a:rPr>
            <a:t>ein Blatt </a:t>
          </a:r>
          <a:r>
            <a:rPr lang="de-CH" sz="1100" b="0" i="0" u="none" strike="noStrike">
              <a:solidFill>
                <a:schemeClr val="dk1"/>
              </a:solidFill>
              <a:effectLst/>
              <a:latin typeface="+mn-lt"/>
              <a:ea typeface="+mn-ea"/>
              <a:cs typeface="+mn-cs"/>
            </a:rPr>
            <a:t>ausgefüllt werden </a:t>
          </a:r>
        </a:p>
        <a:p>
          <a:pPr marL="171450" indent="-171450">
            <a:lnSpc>
              <a:spcPts val="1500"/>
            </a:lnSpc>
            <a:buFont typeface="Wingdings" panose="05000000000000000000" pitchFamily="2" charset="2"/>
            <a:buChar char="§"/>
          </a:pPr>
          <a:r>
            <a:rPr lang="de-CH" sz="1100" b="0" i="0" u="none" strike="noStrike">
              <a:solidFill>
                <a:schemeClr val="dk1"/>
              </a:solidFill>
              <a:effectLst/>
              <a:latin typeface="+mn-lt"/>
              <a:ea typeface="+mn-ea"/>
              <a:cs typeface="+mn-cs"/>
            </a:rPr>
            <a:t>Die Wiegefristen werden bei Eingabe Geburtdatum automatisch berechnet</a:t>
          </a:r>
        </a:p>
        <a:p>
          <a:pPr marL="171450" indent="-171450">
            <a:lnSpc>
              <a:spcPts val="1500"/>
            </a:lnSpc>
            <a:buFont typeface="Wingdings" panose="05000000000000000000" pitchFamily="2" charset="2"/>
            <a:buChar char="§"/>
          </a:pPr>
          <a:r>
            <a:rPr lang="de-CH" sz="1100" b="0" i="0" u="none" strike="noStrike">
              <a:solidFill>
                <a:schemeClr val="dk1"/>
              </a:solidFill>
              <a:effectLst/>
              <a:latin typeface="+mn-lt"/>
              <a:ea typeface="+mn-ea"/>
              <a:cs typeface="+mn-cs"/>
            </a:rPr>
            <a:t>Das Gewicht muss auf 100 g genau angegeben werden</a:t>
          </a:r>
          <a:r>
            <a:rPr lang="de-CH"/>
            <a:t> </a:t>
          </a:r>
        </a:p>
        <a:p>
          <a:pPr marL="171450" indent="-171450">
            <a:lnSpc>
              <a:spcPts val="1500"/>
            </a:lnSpc>
            <a:buFont typeface="Wingdings" panose="05000000000000000000" pitchFamily="2" charset="2"/>
            <a:buChar char="§"/>
          </a:pPr>
          <a:r>
            <a:rPr lang="de-CH" sz="1100" b="0" i="0" u="none" strike="noStrike">
              <a:solidFill>
                <a:schemeClr val="dk1"/>
              </a:solidFill>
              <a:effectLst/>
              <a:latin typeface="+mn-lt"/>
              <a:ea typeface="+mn-ea"/>
              <a:cs typeface="+mn-cs"/>
            </a:rPr>
            <a:t>Damit eine Aufzuchtleistung berechnet werden kann, </a:t>
          </a:r>
          <a:r>
            <a:rPr lang="de-CH" sz="1100" b="1" i="0" u="none" strike="noStrike">
              <a:solidFill>
                <a:schemeClr val="dk1"/>
              </a:solidFill>
              <a:effectLst/>
              <a:latin typeface="+mn-lt"/>
              <a:ea typeface="+mn-ea"/>
              <a:cs typeface="+mn-cs"/>
            </a:rPr>
            <a:t>müssen mindestens die ersten beiden Wägungen </a:t>
          </a:r>
          <a:r>
            <a:rPr lang="de-CH" sz="1100" b="0" i="0" u="none" strike="noStrike">
              <a:solidFill>
                <a:schemeClr val="dk1"/>
              </a:solidFill>
              <a:effectLst/>
              <a:latin typeface="+mn-lt"/>
              <a:ea typeface="+mn-ea"/>
              <a:cs typeface="+mn-cs"/>
            </a:rPr>
            <a:t>gemacht werden</a:t>
          </a:r>
          <a:endParaRPr lang="de-CH"/>
        </a:p>
        <a:p>
          <a:pPr marL="171450" indent="-171450">
            <a:lnSpc>
              <a:spcPts val="1500"/>
            </a:lnSpc>
            <a:buFont typeface="Wingdings" panose="05000000000000000000" pitchFamily="2" charset="2"/>
            <a:buChar char="§"/>
          </a:pPr>
          <a:r>
            <a:rPr lang="de-CH" sz="1100" b="0" i="0" u="none" strike="noStrike">
              <a:solidFill>
                <a:schemeClr val="dk1"/>
              </a:solidFill>
              <a:effectLst/>
              <a:latin typeface="+mn-lt"/>
              <a:ea typeface="+mn-ea"/>
              <a:cs typeface="+mn-cs"/>
            </a:rPr>
            <a:t>ALP MUSS bis </a:t>
          </a:r>
          <a:r>
            <a:rPr lang="de-CH" sz="1100" b="1" i="0" u="none" strike="noStrike">
              <a:solidFill>
                <a:schemeClr val="dk1"/>
              </a:solidFill>
              <a:effectLst/>
              <a:latin typeface="+mn-lt"/>
              <a:ea typeface="+mn-ea"/>
              <a:cs typeface="+mn-cs"/>
            </a:rPr>
            <a:t>spätestens Ende Oktober ans Zuchtbuch </a:t>
          </a:r>
          <a:r>
            <a:rPr lang="de-CH" sz="1100" b="0" i="0" u="none" strike="noStrike">
              <a:solidFill>
                <a:schemeClr val="dk1"/>
              </a:solidFill>
              <a:effectLst/>
              <a:latin typeface="+mn-lt"/>
              <a:ea typeface="+mn-ea"/>
              <a:cs typeface="+mn-cs"/>
            </a:rPr>
            <a:t>gemeldet werden (Vorgabe BLW, sonst keine Vergütung)</a:t>
          </a:r>
        </a:p>
        <a:p>
          <a:pPr marL="171450" indent="-171450">
            <a:lnSpc>
              <a:spcPts val="1500"/>
            </a:lnSpc>
            <a:buFont typeface="Wingdings" panose="05000000000000000000" pitchFamily="2" charset="2"/>
            <a:buChar char="§"/>
          </a:pPr>
          <a:r>
            <a:rPr lang="de-CH" sz="1100" b="0" i="0" u="none" strike="noStrike">
              <a:solidFill>
                <a:schemeClr val="dk1"/>
              </a:solidFill>
              <a:effectLst/>
              <a:latin typeface="+mn-lt"/>
              <a:ea typeface="+mn-ea"/>
              <a:cs typeface="+mn-cs"/>
            </a:rPr>
            <a:t>Bei Wurfgrösse müssen auch totgeborene Gitzi angeben (z.B. ein lebendes und ein totes = Wurfgrösse 2, die ALP  natürlich nur für lebendes Gitzi</a:t>
          </a:r>
          <a:r>
            <a:rPr lang="de-CH"/>
            <a:t> </a:t>
          </a:r>
          <a:endParaRPr lang="de-CH" sz="1100" b="0" i="0" u="none" strike="noStrike">
            <a:solidFill>
              <a:schemeClr val="dk1"/>
            </a:solidFill>
            <a:effectLst/>
            <a:latin typeface="+mn-lt"/>
            <a:ea typeface="+mn-ea"/>
            <a:cs typeface="+mn-cs"/>
          </a:endParaRPr>
        </a:p>
        <a:p>
          <a:pPr marL="171450" indent="-171450">
            <a:lnSpc>
              <a:spcPts val="1500"/>
            </a:lnSpc>
            <a:buFont typeface="Wingdings" panose="05000000000000000000" pitchFamily="2" charset="2"/>
            <a:buChar char="§"/>
          </a:pPr>
          <a:r>
            <a:rPr lang="de-CH" sz="1100" b="0" i="0" u="none" strike="noStrike">
              <a:solidFill>
                <a:schemeClr val="dk1"/>
              </a:solidFill>
              <a:effectLst/>
              <a:latin typeface="+mn-lt"/>
              <a:ea typeface="+mn-ea"/>
              <a:cs typeface="+mn-cs"/>
            </a:rPr>
            <a:t>Das </a:t>
          </a:r>
          <a:r>
            <a:rPr lang="de-CH" sz="1100" b="1" i="0" u="none" strike="noStrike">
              <a:solidFill>
                <a:schemeClr val="dk1"/>
              </a:solidFill>
              <a:effectLst/>
              <a:latin typeface="+mn-lt"/>
              <a:ea typeface="+mn-ea"/>
              <a:cs typeface="+mn-cs"/>
            </a:rPr>
            <a:t>genaue Wägedatum </a:t>
          </a:r>
          <a:r>
            <a:rPr lang="de-CH" sz="1100" b="0" i="0" u="none" strike="noStrike">
              <a:solidFill>
                <a:schemeClr val="dk1"/>
              </a:solidFill>
              <a:effectLst/>
              <a:latin typeface="+mn-lt"/>
              <a:ea typeface="+mn-ea"/>
              <a:cs typeface="+mn-cs"/>
            </a:rPr>
            <a:t>muss auch </a:t>
          </a:r>
          <a:r>
            <a:rPr lang="de-CH" sz="1100" b="1" i="0" u="none" strike="noStrike">
              <a:solidFill>
                <a:schemeClr val="dk1"/>
              </a:solidFill>
              <a:effectLst/>
              <a:latin typeface="+mn-lt"/>
              <a:ea typeface="+mn-ea"/>
              <a:cs typeface="+mn-cs"/>
            </a:rPr>
            <a:t>angegeben</a:t>
          </a:r>
          <a:r>
            <a:rPr lang="de-CH" sz="1100" b="0" i="0" u="none" strike="noStrike">
              <a:solidFill>
                <a:schemeClr val="dk1"/>
              </a:solidFill>
              <a:effectLst/>
              <a:latin typeface="+mn-lt"/>
              <a:ea typeface="+mn-ea"/>
              <a:cs typeface="+mn-cs"/>
            </a:rPr>
            <a:t> werden, wenn es innerhalb der Frist ist, da das Gewicht nachher korrigiert wird auf 40 oder 90 Tage</a:t>
          </a:r>
          <a:r>
            <a:rPr lang="de-CH"/>
            <a:t> </a:t>
          </a:r>
          <a:endParaRPr lang="de-CH" sz="1100"/>
        </a:p>
      </xdr:txBody>
    </xdr:sp>
    <xdr:clientData/>
  </xdr:twoCellAnchor>
  <xdr:twoCellAnchor>
    <xdr:from>
      <xdr:col>0</xdr:col>
      <xdr:colOff>95249</xdr:colOff>
      <xdr:row>31</xdr:row>
      <xdr:rowOff>95249</xdr:rowOff>
    </xdr:from>
    <xdr:to>
      <xdr:col>57</xdr:col>
      <xdr:colOff>0</xdr:colOff>
      <xdr:row>40</xdr:row>
      <xdr:rowOff>19050</xdr:rowOff>
    </xdr:to>
    <xdr:sp macro="" textlink="">
      <xdr:nvSpPr>
        <xdr:cNvPr id="9" name="Textfeld 8">
          <a:extLst>
            <a:ext uri="{FF2B5EF4-FFF2-40B4-BE49-F238E27FC236}">
              <a16:creationId xmlns:a16="http://schemas.microsoft.com/office/drawing/2014/main" id="{00000000-0008-0000-0700-000009000000}"/>
            </a:ext>
          </a:extLst>
        </xdr:cNvPr>
        <xdr:cNvSpPr txBox="1"/>
      </xdr:nvSpPr>
      <xdr:spPr>
        <a:xfrm>
          <a:off x="95249" y="4400549"/>
          <a:ext cx="9915526" cy="1495426"/>
        </a:xfrm>
        <a:prstGeom prst="rect">
          <a:avLst/>
        </a:prstGeom>
        <a:solidFill>
          <a:schemeClr val="lt1"/>
        </a:solidFill>
        <a:ln w="9525" cmpd="sng">
          <a:noFill/>
        </a:ln>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171450" indent="-171450">
            <a:lnSpc>
              <a:spcPts val="1500"/>
            </a:lnSpc>
            <a:buFont typeface="Wingdings" panose="05000000000000000000" pitchFamily="2" charset="2"/>
            <a:buChar char="§"/>
          </a:pPr>
          <a:r>
            <a:rPr lang="de-CH" sz="1100" b="1" i="0" u="none" strike="noStrike">
              <a:solidFill>
                <a:schemeClr val="dk1"/>
              </a:solidFill>
              <a:effectLst/>
              <a:latin typeface="+mn-lt"/>
              <a:ea typeface="+mn-ea"/>
              <a:cs typeface="+mn-cs"/>
            </a:rPr>
            <a:t>Pro Mutter</a:t>
          </a:r>
          <a:r>
            <a:rPr lang="de-CH" sz="1100" b="0" i="0" u="none" strike="noStrike">
              <a:solidFill>
                <a:schemeClr val="dk1"/>
              </a:solidFill>
              <a:effectLst/>
              <a:latin typeface="+mn-lt"/>
              <a:ea typeface="+mn-ea"/>
              <a:cs typeface="+mn-cs"/>
            </a:rPr>
            <a:t> muss </a:t>
          </a:r>
          <a:r>
            <a:rPr lang="de-CH" sz="1100" b="1" i="0" u="none" strike="noStrike">
              <a:solidFill>
                <a:schemeClr val="dk1"/>
              </a:solidFill>
              <a:effectLst/>
              <a:latin typeface="+mn-lt"/>
              <a:ea typeface="+mn-ea"/>
              <a:cs typeface="+mn-cs"/>
            </a:rPr>
            <a:t>ein Blatt </a:t>
          </a:r>
          <a:r>
            <a:rPr lang="de-CH" sz="1100" b="0" i="0" u="none" strike="noStrike">
              <a:solidFill>
                <a:schemeClr val="dk1"/>
              </a:solidFill>
              <a:effectLst/>
              <a:latin typeface="+mn-lt"/>
              <a:ea typeface="+mn-ea"/>
              <a:cs typeface="+mn-cs"/>
            </a:rPr>
            <a:t>ausgefüllt werden </a:t>
          </a:r>
        </a:p>
        <a:p>
          <a:pPr marL="171450" indent="-171450">
            <a:lnSpc>
              <a:spcPts val="1500"/>
            </a:lnSpc>
            <a:buFont typeface="Wingdings" panose="05000000000000000000" pitchFamily="2" charset="2"/>
            <a:buChar char="§"/>
          </a:pPr>
          <a:r>
            <a:rPr lang="de-CH" sz="1100" b="0" i="0" u="none" strike="noStrike">
              <a:solidFill>
                <a:schemeClr val="dk1"/>
              </a:solidFill>
              <a:effectLst/>
              <a:latin typeface="+mn-lt"/>
              <a:ea typeface="+mn-ea"/>
              <a:cs typeface="+mn-cs"/>
            </a:rPr>
            <a:t>Die Wiegefristen werden bei Eingabe Geburtdatum automatisch berechnet</a:t>
          </a:r>
        </a:p>
        <a:p>
          <a:pPr marL="171450" indent="-171450">
            <a:lnSpc>
              <a:spcPts val="1500"/>
            </a:lnSpc>
            <a:buFont typeface="Wingdings" panose="05000000000000000000" pitchFamily="2" charset="2"/>
            <a:buChar char="§"/>
          </a:pPr>
          <a:r>
            <a:rPr lang="de-CH" sz="1100" b="0" i="0" u="none" strike="noStrike">
              <a:solidFill>
                <a:schemeClr val="dk1"/>
              </a:solidFill>
              <a:effectLst/>
              <a:latin typeface="+mn-lt"/>
              <a:ea typeface="+mn-ea"/>
              <a:cs typeface="+mn-cs"/>
            </a:rPr>
            <a:t>Das Gewicht muss auf 100 g genau angegeben werden</a:t>
          </a:r>
          <a:r>
            <a:rPr lang="de-CH"/>
            <a:t> </a:t>
          </a:r>
        </a:p>
        <a:p>
          <a:pPr marL="171450" indent="-171450">
            <a:lnSpc>
              <a:spcPts val="1500"/>
            </a:lnSpc>
            <a:buFont typeface="Wingdings" panose="05000000000000000000" pitchFamily="2" charset="2"/>
            <a:buChar char="§"/>
          </a:pPr>
          <a:r>
            <a:rPr lang="de-CH" sz="1100" b="0" i="0" u="none" strike="noStrike">
              <a:solidFill>
                <a:schemeClr val="dk1"/>
              </a:solidFill>
              <a:effectLst/>
              <a:latin typeface="+mn-lt"/>
              <a:ea typeface="+mn-ea"/>
              <a:cs typeface="+mn-cs"/>
            </a:rPr>
            <a:t>Damit eine Aufzuchtleistung berechnet werden kann, </a:t>
          </a:r>
          <a:r>
            <a:rPr lang="de-CH" sz="1100" b="1" i="0" u="none" strike="noStrike">
              <a:solidFill>
                <a:schemeClr val="dk1"/>
              </a:solidFill>
              <a:effectLst/>
              <a:latin typeface="+mn-lt"/>
              <a:ea typeface="+mn-ea"/>
              <a:cs typeface="+mn-cs"/>
            </a:rPr>
            <a:t>müssen mindestens die ersten beiden Wägungen </a:t>
          </a:r>
          <a:r>
            <a:rPr lang="de-CH" sz="1100" b="0" i="0" u="none" strike="noStrike">
              <a:solidFill>
                <a:schemeClr val="dk1"/>
              </a:solidFill>
              <a:effectLst/>
              <a:latin typeface="+mn-lt"/>
              <a:ea typeface="+mn-ea"/>
              <a:cs typeface="+mn-cs"/>
            </a:rPr>
            <a:t>gemacht werden</a:t>
          </a:r>
          <a:endParaRPr lang="de-CH"/>
        </a:p>
        <a:p>
          <a:pPr marL="171450" indent="-171450">
            <a:lnSpc>
              <a:spcPts val="1500"/>
            </a:lnSpc>
            <a:buFont typeface="Wingdings" panose="05000000000000000000" pitchFamily="2" charset="2"/>
            <a:buChar char="§"/>
          </a:pPr>
          <a:r>
            <a:rPr lang="de-CH" sz="1100" b="0" i="0" u="none" strike="noStrike">
              <a:solidFill>
                <a:schemeClr val="dk1"/>
              </a:solidFill>
              <a:effectLst/>
              <a:latin typeface="+mn-lt"/>
              <a:ea typeface="+mn-ea"/>
              <a:cs typeface="+mn-cs"/>
            </a:rPr>
            <a:t>ALP MUSS bis </a:t>
          </a:r>
          <a:r>
            <a:rPr lang="de-CH" sz="1100" b="1" i="0" u="none" strike="noStrike">
              <a:solidFill>
                <a:schemeClr val="dk1"/>
              </a:solidFill>
              <a:effectLst/>
              <a:latin typeface="+mn-lt"/>
              <a:ea typeface="+mn-ea"/>
              <a:cs typeface="+mn-cs"/>
            </a:rPr>
            <a:t>spätestens Ende Oktober ans Zuchtbuch </a:t>
          </a:r>
          <a:r>
            <a:rPr lang="de-CH" sz="1100" b="0" i="0" u="none" strike="noStrike">
              <a:solidFill>
                <a:schemeClr val="dk1"/>
              </a:solidFill>
              <a:effectLst/>
              <a:latin typeface="+mn-lt"/>
              <a:ea typeface="+mn-ea"/>
              <a:cs typeface="+mn-cs"/>
            </a:rPr>
            <a:t>gemeldet werden (Vorgabe BLW, sonst keine Vergütung)</a:t>
          </a:r>
        </a:p>
        <a:p>
          <a:pPr marL="171450" indent="-171450">
            <a:lnSpc>
              <a:spcPts val="1500"/>
            </a:lnSpc>
            <a:buFont typeface="Wingdings" panose="05000000000000000000" pitchFamily="2" charset="2"/>
            <a:buChar char="§"/>
          </a:pPr>
          <a:r>
            <a:rPr lang="de-CH" sz="1100" b="0" i="0" u="none" strike="noStrike">
              <a:solidFill>
                <a:schemeClr val="dk1"/>
              </a:solidFill>
              <a:effectLst/>
              <a:latin typeface="+mn-lt"/>
              <a:ea typeface="+mn-ea"/>
              <a:cs typeface="+mn-cs"/>
            </a:rPr>
            <a:t>Bei Wurfgrösse müssen auch totgeborene Gitzi angeben (z.B. ein lebendes und ein totes = Wurfgrösse 2, die ALP  natürlich nur für lebendes Gitzi</a:t>
          </a:r>
          <a:r>
            <a:rPr lang="de-CH"/>
            <a:t> </a:t>
          </a:r>
          <a:endParaRPr lang="de-CH" sz="1100" b="0" i="0" u="none" strike="noStrike">
            <a:solidFill>
              <a:schemeClr val="dk1"/>
            </a:solidFill>
            <a:effectLst/>
            <a:latin typeface="+mn-lt"/>
            <a:ea typeface="+mn-ea"/>
            <a:cs typeface="+mn-cs"/>
          </a:endParaRPr>
        </a:p>
        <a:p>
          <a:pPr marL="171450" indent="-171450">
            <a:lnSpc>
              <a:spcPts val="1500"/>
            </a:lnSpc>
            <a:buFont typeface="Wingdings" panose="05000000000000000000" pitchFamily="2" charset="2"/>
            <a:buChar char="§"/>
          </a:pPr>
          <a:r>
            <a:rPr lang="de-CH" sz="1100" b="0" i="0" u="none" strike="noStrike">
              <a:solidFill>
                <a:schemeClr val="dk1"/>
              </a:solidFill>
              <a:effectLst/>
              <a:latin typeface="+mn-lt"/>
              <a:ea typeface="+mn-ea"/>
              <a:cs typeface="+mn-cs"/>
            </a:rPr>
            <a:t>Das </a:t>
          </a:r>
          <a:r>
            <a:rPr lang="de-CH" sz="1100" b="1" i="0" u="none" strike="noStrike">
              <a:solidFill>
                <a:schemeClr val="dk1"/>
              </a:solidFill>
              <a:effectLst/>
              <a:latin typeface="+mn-lt"/>
              <a:ea typeface="+mn-ea"/>
              <a:cs typeface="+mn-cs"/>
            </a:rPr>
            <a:t>genaue Wägedatum </a:t>
          </a:r>
          <a:r>
            <a:rPr lang="de-CH" sz="1100" b="0" i="0" u="none" strike="noStrike">
              <a:solidFill>
                <a:schemeClr val="dk1"/>
              </a:solidFill>
              <a:effectLst/>
              <a:latin typeface="+mn-lt"/>
              <a:ea typeface="+mn-ea"/>
              <a:cs typeface="+mn-cs"/>
            </a:rPr>
            <a:t>muss auch </a:t>
          </a:r>
          <a:r>
            <a:rPr lang="de-CH" sz="1100" b="1" i="0" u="none" strike="noStrike">
              <a:solidFill>
                <a:schemeClr val="dk1"/>
              </a:solidFill>
              <a:effectLst/>
              <a:latin typeface="+mn-lt"/>
              <a:ea typeface="+mn-ea"/>
              <a:cs typeface="+mn-cs"/>
            </a:rPr>
            <a:t>angegeben</a:t>
          </a:r>
          <a:r>
            <a:rPr lang="de-CH" sz="1100" b="0" i="0" u="none" strike="noStrike">
              <a:solidFill>
                <a:schemeClr val="dk1"/>
              </a:solidFill>
              <a:effectLst/>
              <a:latin typeface="+mn-lt"/>
              <a:ea typeface="+mn-ea"/>
              <a:cs typeface="+mn-cs"/>
            </a:rPr>
            <a:t> werden, wenn es innerhalb der Frist ist, da das Gewicht nachher korrigiert wird auf 40 oder 90 Tage</a:t>
          </a:r>
          <a:r>
            <a:rPr lang="de-CH"/>
            <a:t> </a:t>
          </a:r>
          <a:endParaRPr lang="de-CH" sz="1100"/>
        </a:p>
      </xdr:txBody>
    </xdr:sp>
    <xdr:clientData/>
  </xdr:twoCellAnchor>
  <xdr:twoCellAnchor>
    <xdr:from>
      <xdr:col>0</xdr:col>
      <xdr:colOff>95249</xdr:colOff>
      <xdr:row>31</xdr:row>
      <xdr:rowOff>95249</xdr:rowOff>
    </xdr:from>
    <xdr:to>
      <xdr:col>57</xdr:col>
      <xdr:colOff>0</xdr:colOff>
      <xdr:row>40</xdr:row>
      <xdr:rowOff>19050</xdr:rowOff>
    </xdr:to>
    <xdr:sp macro="" textlink="">
      <xdr:nvSpPr>
        <xdr:cNvPr id="10" name="Textfeld 9">
          <a:extLst>
            <a:ext uri="{FF2B5EF4-FFF2-40B4-BE49-F238E27FC236}">
              <a16:creationId xmlns:a16="http://schemas.microsoft.com/office/drawing/2014/main" id="{00000000-0008-0000-0700-00000A000000}"/>
            </a:ext>
          </a:extLst>
        </xdr:cNvPr>
        <xdr:cNvSpPr txBox="1"/>
      </xdr:nvSpPr>
      <xdr:spPr>
        <a:xfrm>
          <a:off x="95249" y="4400549"/>
          <a:ext cx="9915526" cy="1495426"/>
        </a:xfrm>
        <a:prstGeom prst="rect">
          <a:avLst/>
        </a:prstGeom>
        <a:solidFill>
          <a:schemeClr val="lt1"/>
        </a:solidFill>
        <a:ln w="9525" cmpd="sng">
          <a:noFill/>
        </a:ln>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171450" indent="-171450">
            <a:lnSpc>
              <a:spcPts val="1500"/>
            </a:lnSpc>
            <a:buFont typeface="Wingdings" panose="05000000000000000000" pitchFamily="2" charset="2"/>
            <a:buChar char="§"/>
          </a:pPr>
          <a:r>
            <a:rPr lang="de-CH" sz="1100" b="1" i="0" u="none" strike="noStrike">
              <a:solidFill>
                <a:schemeClr val="dk1"/>
              </a:solidFill>
              <a:effectLst/>
              <a:latin typeface="+mn-lt"/>
              <a:ea typeface="+mn-ea"/>
              <a:cs typeface="+mn-cs"/>
            </a:rPr>
            <a:t>Pro Mutter</a:t>
          </a:r>
          <a:r>
            <a:rPr lang="de-CH" sz="1100" b="0" i="0" u="none" strike="noStrike">
              <a:solidFill>
                <a:schemeClr val="dk1"/>
              </a:solidFill>
              <a:effectLst/>
              <a:latin typeface="+mn-lt"/>
              <a:ea typeface="+mn-ea"/>
              <a:cs typeface="+mn-cs"/>
            </a:rPr>
            <a:t> muss </a:t>
          </a:r>
          <a:r>
            <a:rPr lang="de-CH" sz="1100" b="1" i="0" u="none" strike="noStrike">
              <a:solidFill>
                <a:schemeClr val="dk1"/>
              </a:solidFill>
              <a:effectLst/>
              <a:latin typeface="+mn-lt"/>
              <a:ea typeface="+mn-ea"/>
              <a:cs typeface="+mn-cs"/>
            </a:rPr>
            <a:t>ein Blatt </a:t>
          </a:r>
          <a:r>
            <a:rPr lang="de-CH" sz="1100" b="0" i="0" u="none" strike="noStrike">
              <a:solidFill>
                <a:schemeClr val="dk1"/>
              </a:solidFill>
              <a:effectLst/>
              <a:latin typeface="+mn-lt"/>
              <a:ea typeface="+mn-ea"/>
              <a:cs typeface="+mn-cs"/>
            </a:rPr>
            <a:t>ausgefüllt werden </a:t>
          </a:r>
        </a:p>
        <a:p>
          <a:pPr marL="171450" indent="-171450">
            <a:lnSpc>
              <a:spcPts val="1500"/>
            </a:lnSpc>
            <a:buFont typeface="Wingdings" panose="05000000000000000000" pitchFamily="2" charset="2"/>
            <a:buChar char="§"/>
          </a:pPr>
          <a:r>
            <a:rPr lang="de-CH" sz="1100" b="0" i="0" u="none" strike="noStrike">
              <a:solidFill>
                <a:schemeClr val="dk1"/>
              </a:solidFill>
              <a:effectLst/>
              <a:latin typeface="+mn-lt"/>
              <a:ea typeface="+mn-ea"/>
              <a:cs typeface="+mn-cs"/>
            </a:rPr>
            <a:t>Die Wiegefristen werden bei Eingabe Geburtdatum automatisch berechnet</a:t>
          </a:r>
        </a:p>
        <a:p>
          <a:pPr marL="171450" indent="-171450">
            <a:lnSpc>
              <a:spcPts val="1500"/>
            </a:lnSpc>
            <a:buFont typeface="Wingdings" panose="05000000000000000000" pitchFamily="2" charset="2"/>
            <a:buChar char="§"/>
          </a:pPr>
          <a:r>
            <a:rPr lang="de-CH" sz="1100" b="0" i="0" u="none" strike="noStrike">
              <a:solidFill>
                <a:schemeClr val="dk1"/>
              </a:solidFill>
              <a:effectLst/>
              <a:latin typeface="+mn-lt"/>
              <a:ea typeface="+mn-ea"/>
              <a:cs typeface="+mn-cs"/>
            </a:rPr>
            <a:t>Das Gewicht muss auf 100 g genau angegeben werden</a:t>
          </a:r>
          <a:r>
            <a:rPr lang="de-CH"/>
            <a:t> </a:t>
          </a:r>
        </a:p>
        <a:p>
          <a:pPr marL="171450" indent="-171450">
            <a:lnSpc>
              <a:spcPts val="1500"/>
            </a:lnSpc>
            <a:buFont typeface="Wingdings" panose="05000000000000000000" pitchFamily="2" charset="2"/>
            <a:buChar char="§"/>
          </a:pPr>
          <a:r>
            <a:rPr lang="de-CH" sz="1100" b="0" i="0" u="none" strike="noStrike">
              <a:solidFill>
                <a:schemeClr val="dk1"/>
              </a:solidFill>
              <a:effectLst/>
              <a:latin typeface="+mn-lt"/>
              <a:ea typeface="+mn-ea"/>
              <a:cs typeface="+mn-cs"/>
            </a:rPr>
            <a:t>Damit eine Aufzuchtleistung berechnet werden kann, </a:t>
          </a:r>
          <a:r>
            <a:rPr lang="de-CH" sz="1100" b="1" i="0" u="none" strike="noStrike">
              <a:solidFill>
                <a:schemeClr val="dk1"/>
              </a:solidFill>
              <a:effectLst/>
              <a:latin typeface="+mn-lt"/>
              <a:ea typeface="+mn-ea"/>
              <a:cs typeface="+mn-cs"/>
            </a:rPr>
            <a:t>müssen mindestens die ersten beiden Wägungen </a:t>
          </a:r>
          <a:r>
            <a:rPr lang="de-CH" sz="1100" b="0" i="0" u="none" strike="noStrike">
              <a:solidFill>
                <a:schemeClr val="dk1"/>
              </a:solidFill>
              <a:effectLst/>
              <a:latin typeface="+mn-lt"/>
              <a:ea typeface="+mn-ea"/>
              <a:cs typeface="+mn-cs"/>
            </a:rPr>
            <a:t>gemacht werden</a:t>
          </a:r>
          <a:endParaRPr lang="de-CH"/>
        </a:p>
        <a:p>
          <a:pPr marL="171450" indent="-171450">
            <a:lnSpc>
              <a:spcPts val="1500"/>
            </a:lnSpc>
            <a:buFont typeface="Wingdings" panose="05000000000000000000" pitchFamily="2" charset="2"/>
            <a:buChar char="§"/>
          </a:pPr>
          <a:r>
            <a:rPr lang="de-CH" sz="1100" b="0" i="0" u="none" strike="noStrike">
              <a:solidFill>
                <a:schemeClr val="dk1"/>
              </a:solidFill>
              <a:effectLst/>
              <a:latin typeface="+mn-lt"/>
              <a:ea typeface="+mn-ea"/>
              <a:cs typeface="+mn-cs"/>
            </a:rPr>
            <a:t>ALP MUSS bis </a:t>
          </a:r>
          <a:r>
            <a:rPr lang="de-CH" sz="1100" b="1" i="0" u="none" strike="noStrike">
              <a:solidFill>
                <a:schemeClr val="dk1"/>
              </a:solidFill>
              <a:effectLst/>
              <a:latin typeface="+mn-lt"/>
              <a:ea typeface="+mn-ea"/>
              <a:cs typeface="+mn-cs"/>
            </a:rPr>
            <a:t>spätestens Ende Oktober ans Zuchtbuch </a:t>
          </a:r>
          <a:r>
            <a:rPr lang="de-CH" sz="1100" b="0" i="0" u="none" strike="noStrike">
              <a:solidFill>
                <a:schemeClr val="dk1"/>
              </a:solidFill>
              <a:effectLst/>
              <a:latin typeface="+mn-lt"/>
              <a:ea typeface="+mn-ea"/>
              <a:cs typeface="+mn-cs"/>
            </a:rPr>
            <a:t>gemeldet werden (Vorgabe BLW, sonst keine Vergütung)</a:t>
          </a:r>
        </a:p>
        <a:p>
          <a:pPr marL="171450" indent="-171450">
            <a:lnSpc>
              <a:spcPts val="1500"/>
            </a:lnSpc>
            <a:buFont typeface="Wingdings" panose="05000000000000000000" pitchFamily="2" charset="2"/>
            <a:buChar char="§"/>
          </a:pPr>
          <a:r>
            <a:rPr lang="de-CH" sz="1100" b="0" i="0" u="none" strike="noStrike">
              <a:solidFill>
                <a:schemeClr val="dk1"/>
              </a:solidFill>
              <a:effectLst/>
              <a:latin typeface="+mn-lt"/>
              <a:ea typeface="+mn-ea"/>
              <a:cs typeface="+mn-cs"/>
            </a:rPr>
            <a:t>Bei Wurfgrösse müssen auch totgeborene Gitzi angeben (z.B. ein lebendes und ein totes = Wurfgrösse 2, die ALP  natürlich nur für lebendes Gitzi</a:t>
          </a:r>
          <a:r>
            <a:rPr lang="de-CH"/>
            <a:t> </a:t>
          </a:r>
          <a:endParaRPr lang="de-CH" sz="1100" b="0" i="0" u="none" strike="noStrike">
            <a:solidFill>
              <a:schemeClr val="dk1"/>
            </a:solidFill>
            <a:effectLst/>
            <a:latin typeface="+mn-lt"/>
            <a:ea typeface="+mn-ea"/>
            <a:cs typeface="+mn-cs"/>
          </a:endParaRPr>
        </a:p>
        <a:p>
          <a:pPr marL="171450" indent="-171450">
            <a:lnSpc>
              <a:spcPts val="1500"/>
            </a:lnSpc>
            <a:buFont typeface="Wingdings" panose="05000000000000000000" pitchFamily="2" charset="2"/>
            <a:buChar char="§"/>
          </a:pPr>
          <a:r>
            <a:rPr lang="de-CH" sz="1100" b="0" i="0" u="none" strike="noStrike">
              <a:solidFill>
                <a:schemeClr val="dk1"/>
              </a:solidFill>
              <a:effectLst/>
              <a:latin typeface="+mn-lt"/>
              <a:ea typeface="+mn-ea"/>
              <a:cs typeface="+mn-cs"/>
            </a:rPr>
            <a:t>Das </a:t>
          </a:r>
          <a:r>
            <a:rPr lang="de-CH" sz="1100" b="1" i="0" u="none" strike="noStrike">
              <a:solidFill>
                <a:schemeClr val="dk1"/>
              </a:solidFill>
              <a:effectLst/>
              <a:latin typeface="+mn-lt"/>
              <a:ea typeface="+mn-ea"/>
              <a:cs typeface="+mn-cs"/>
            </a:rPr>
            <a:t>genaue Wägedatum </a:t>
          </a:r>
          <a:r>
            <a:rPr lang="de-CH" sz="1100" b="0" i="0" u="none" strike="noStrike">
              <a:solidFill>
                <a:schemeClr val="dk1"/>
              </a:solidFill>
              <a:effectLst/>
              <a:latin typeface="+mn-lt"/>
              <a:ea typeface="+mn-ea"/>
              <a:cs typeface="+mn-cs"/>
            </a:rPr>
            <a:t>muss auch </a:t>
          </a:r>
          <a:r>
            <a:rPr lang="de-CH" sz="1100" b="1" i="0" u="none" strike="noStrike">
              <a:solidFill>
                <a:schemeClr val="dk1"/>
              </a:solidFill>
              <a:effectLst/>
              <a:latin typeface="+mn-lt"/>
              <a:ea typeface="+mn-ea"/>
              <a:cs typeface="+mn-cs"/>
            </a:rPr>
            <a:t>angegeben</a:t>
          </a:r>
          <a:r>
            <a:rPr lang="de-CH" sz="1100" b="0" i="0" u="none" strike="noStrike">
              <a:solidFill>
                <a:schemeClr val="dk1"/>
              </a:solidFill>
              <a:effectLst/>
              <a:latin typeface="+mn-lt"/>
              <a:ea typeface="+mn-ea"/>
              <a:cs typeface="+mn-cs"/>
            </a:rPr>
            <a:t> werden, wenn es innerhalb der Frist ist, da das Gewicht nachher korrigiert wird auf 40 oder 90 Tage</a:t>
          </a:r>
          <a:r>
            <a:rPr lang="de-CH"/>
            <a:t> </a:t>
          </a:r>
          <a:endParaRPr lang="de-CH" sz="1100"/>
        </a:p>
      </xdr:txBody>
    </xdr:sp>
    <xdr:clientData/>
  </xdr:twoCellAnchor>
  <xdr:twoCellAnchor>
    <xdr:from>
      <xdr:col>1</xdr:col>
      <xdr:colOff>66675</xdr:colOff>
      <xdr:row>31</xdr:row>
      <xdr:rowOff>9525</xdr:rowOff>
    </xdr:from>
    <xdr:to>
      <xdr:col>53</xdr:col>
      <xdr:colOff>75249</xdr:colOff>
      <xdr:row>39</xdr:row>
      <xdr:rowOff>57152</xdr:rowOff>
    </xdr:to>
    <xdr:sp macro="" textlink="">
      <xdr:nvSpPr>
        <xdr:cNvPr id="12" name="Textfeld 2">
          <a:extLst>
            <a:ext uri="{FF2B5EF4-FFF2-40B4-BE49-F238E27FC236}">
              <a16:creationId xmlns:a16="http://schemas.microsoft.com/office/drawing/2014/main" id="{00000000-0008-0000-0700-00000C000000}"/>
            </a:ext>
          </a:extLst>
        </xdr:cNvPr>
        <xdr:cNvSpPr txBox="1"/>
      </xdr:nvSpPr>
      <xdr:spPr>
        <a:xfrm>
          <a:off x="171450" y="4314825"/>
          <a:ext cx="9085899" cy="1495427"/>
        </a:xfrm>
        <a:prstGeom prst="rect">
          <a:avLst/>
        </a:prstGeom>
        <a:solidFill>
          <a:schemeClr val="lt1"/>
        </a:solidFill>
        <a:ln w="9525" cmpd="sng">
          <a:noFill/>
        </a:ln>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171450" indent="-171450">
            <a:lnSpc>
              <a:spcPts val="1500"/>
            </a:lnSpc>
            <a:buFont typeface="Wingdings" panose="05000000000000000000" pitchFamily="2" charset="2"/>
            <a:buChar char="§"/>
          </a:pPr>
          <a:r>
            <a:rPr lang="fr-FR" sz="1100" b="1" i="0" u="none" strike="noStrike">
              <a:solidFill>
                <a:schemeClr val="dk1"/>
              </a:solidFill>
              <a:effectLst/>
              <a:latin typeface="+mn-lt"/>
              <a:ea typeface="+mn-ea"/>
              <a:cs typeface="+mn-cs"/>
            </a:rPr>
            <a:t>Un seul formulaire </a:t>
          </a:r>
          <a:r>
            <a:rPr lang="fr-FR" sz="1100" b="0" i="0" u="none" strike="noStrike">
              <a:solidFill>
                <a:schemeClr val="dk1"/>
              </a:solidFill>
              <a:effectLst/>
              <a:latin typeface="+mn-lt"/>
              <a:ea typeface="+mn-ea"/>
              <a:cs typeface="+mn-cs"/>
            </a:rPr>
            <a:t>doit être rempli </a:t>
          </a:r>
          <a:r>
            <a:rPr lang="fr-FR" sz="1100" b="1" i="0" u="none" strike="noStrike">
              <a:solidFill>
                <a:schemeClr val="dk1"/>
              </a:solidFill>
              <a:effectLst/>
              <a:latin typeface="+mn-lt"/>
              <a:ea typeface="+mn-ea"/>
              <a:cs typeface="+mn-cs"/>
            </a:rPr>
            <a:t>par mère</a:t>
          </a:r>
          <a:r>
            <a:rPr lang="de-CH" sz="1100" b="0" i="0" u="none" strike="noStrike">
              <a:solidFill>
                <a:schemeClr val="dk1"/>
              </a:solidFill>
              <a:effectLst/>
              <a:latin typeface="+mn-lt"/>
              <a:ea typeface="+mn-ea"/>
              <a:cs typeface="+mn-cs"/>
            </a:rPr>
            <a:t> </a:t>
          </a:r>
        </a:p>
        <a:p>
          <a:pPr marL="171450" indent="-171450">
            <a:lnSpc>
              <a:spcPts val="1500"/>
            </a:lnSpc>
            <a:buFont typeface="Wingdings" panose="05000000000000000000" pitchFamily="2" charset="2"/>
            <a:buChar char="§"/>
          </a:pPr>
          <a:r>
            <a:rPr lang="fr-FR" sz="1100" b="0" i="0" u="none" strike="noStrike">
              <a:solidFill>
                <a:schemeClr val="dk1"/>
              </a:solidFill>
              <a:effectLst/>
              <a:latin typeface="+mn-lt"/>
              <a:ea typeface="+mn-ea"/>
              <a:cs typeface="+mn-cs"/>
            </a:rPr>
            <a:t>Les dates de pesées sont calculées automatiquement après avoir rempli la date de mise bas</a:t>
          </a:r>
          <a:endParaRPr lang="de-CH" sz="1100" b="0" i="0" u="none" strike="noStrike">
            <a:solidFill>
              <a:schemeClr val="dk1"/>
            </a:solidFill>
            <a:effectLst/>
            <a:latin typeface="+mn-lt"/>
            <a:ea typeface="+mn-ea"/>
            <a:cs typeface="+mn-cs"/>
          </a:endParaRPr>
        </a:p>
        <a:p>
          <a:pPr marL="171450" indent="-171450">
            <a:lnSpc>
              <a:spcPts val="1500"/>
            </a:lnSpc>
            <a:buFont typeface="Wingdings" panose="05000000000000000000" pitchFamily="2" charset="2"/>
            <a:buChar char="§"/>
          </a:pPr>
          <a:r>
            <a:rPr lang="fr-FR" sz="1100" b="0" i="0" u="none" strike="noStrike">
              <a:solidFill>
                <a:schemeClr val="dk1"/>
              </a:solidFill>
              <a:effectLst/>
              <a:latin typeface="+mn-lt"/>
              <a:ea typeface="+mn-ea"/>
              <a:cs typeface="+mn-cs"/>
            </a:rPr>
            <a:t>Le poids doit être précis au 100g près</a:t>
          </a:r>
          <a:endParaRPr lang="de-CH"/>
        </a:p>
        <a:p>
          <a:pPr marL="171450" indent="-171450">
            <a:lnSpc>
              <a:spcPts val="1500"/>
            </a:lnSpc>
            <a:buFont typeface="Wingdings" panose="05000000000000000000" pitchFamily="2" charset="2"/>
            <a:buChar char="§"/>
          </a:pPr>
          <a:r>
            <a:rPr lang="de-CH" sz="1100" b="0" i="0" u="none" strike="noStrike">
              <a:solidFill>
                <a:schemeClr val="dk1"/>
              </a:solidFill>
              <a:effectLst/>
              <a:latin typeface="+mn-lt"/>
              <a:ea typeface="+mn-ea"/>
              <a:cs typeface="+mn-cs"/>
            </a:rPr>
            <a:t>A</a:t>
          </a:r>
          <a:r>
            <a:rPr lang="fr-FR" sz="1100" b="0" i="0" u="none" strike="noStrike">
              <a:solidFill>
                <a:schemeClr val="dk1"/>
              </a:solidFill>
              <a:effectLst/>
              <a:latin typeface="+mn-lt"/>
              <a:ea typeface="+mn-ea"/>
              <a:cs typeface="+mn-cs"/>
            </a:rPr>
            <a:t>fin de pouvoir calculer </a:t>
          </a:r>
          <a:r>
            <a:rPr lang="de-CH" sz="1100" b="0" i="0" u="none" strike="noStrike">
              <a:solidFill>
                <a:schemeClr val="dk1"/>
              </a:solidFill>
              <a:effectLst/>
              <a:latin typeface="+mn-lt"/>
              <a:ea typeface="+mn-ea"/>
              <a:cs typeface="+mn-cs"/>
            </a:rPr>
            <a:t>un indice de </a:t>
          </a:r>
          <a:r>
            <a:rPr lang="fr-FR" sz="1100" b="0" i="0" u="none" strike="noStrike">
              <a:solidFill>
                <a:schemeClr val="dk1"/>
              </a:solidFill>
              <a:effectLst/>
              <a:latin typeface="+mn-lt"/>
              <a:ea typeface="+mn-ea"/>
              <a:cs typeface="+mn-cs"/>
            </a:rPr>
            <a:t>performance,</a:t>
          </a:r>
          <a:r>
            <a:rPr lang="de-CH" sz="1100" b="0" i="0" u="none" strike="noStrike">
              <a:solidFill>
                <a:schemeClr val="dk1"/>
              </a:solidFill>
              <a:effectLst/>
              <a:latin typeface="+mn-lt"/>
              <a:ea typeface="+mn-ea"/>
              <a:cs typeface="+mn-cs"/>
            </a:rPr>
            <a:t> au moins les deux premières </a:t>
          </a:r>
          <a:r>
            <a:rPr lang="fr-FR" sz="1100" b="0" i="0" u="none" strike="noStrike">
              <a:solidFill>
                <a:schemeClr val="dk1"/>
              </a:solidFill>
              <a:effectLst/>
              <a:latin typeface="+mn-lt"/>
              <a:ea typeface="+mn-ea"/>
              <a:cs typeface="+mn-cs"/>
            </a:rPr>
            <a:t>pesées sont necessaire</a:t>
          </a:r>
          <a:endParaRPr lang="de-CH"/>
        </a:p>
        <a:p>
          <a:pPr marL="171450" indent="-171450">
            <a:lnSpc>
              <a:spcPts val="1500"/>
            </a:lnSpc>
            <a:buFont typeface="Wingdings" panose="05000000000000000000" pitchFamily="2" charset="2"/>
            <a:buChar char="§"/>
          </a:pPr>
          <a:r>
            <a:rPr lang="de-CH" sz="1100" b="0" i="0" u="none" strike="noStrike">
              <a:solidFill>
                <a:schemeClr val="dk1"/>
              </a:solidFill>
              <a:effectLst/>
              <a:latin typeface="+mn-lt"/>
              <a:ea typeface="+mn-ea"/>
              <a:cs typeface="+mn-cs"/>
            </a:rPr>
            <a:t>L'annonce</a:t>
          </a:r>
          <a:r>
            <a:rPr lang="de-CH" sz="1100" b="0" i="0" u="none" strike="noStrike" baseline="0">
              <a:solidFill>
                <a:schemeClr val="dk1"/>
              </a:solidFill>
              <a:effectLst/>
              <a:latin typeface="+mn-lt"/>
              <a:ea typeface="+mn-ea"/>
              <a:cs typeface="+mn-cs"/>
            </a:rPr>
            <a:t> d'élevage doit</a:t>
          </a:r>
          <a:r>
            <a:rPr lang="de-CH" sz="1100" b="0" i="0" u="none" strike="noStrike">
              <a:solidFill>
                <a:schemeClr val="dk1"/>
              </a:solidFill>
              <a:effectLst/>
              <a:latin typeface="+mn-lt"/>
              <a:ea typeface="+mn-ea"/>
              <a:cs typeface="+mn-cs"/>
            </a:rPr>
            <a:t> être signalée au plus tard à la fin </a:t>
          </a:r>
          <a:r>
            <a:rPr lang="fr-FR" sz="1100" b="0" i="0" u="none" strike="noStrike">
              <a:solidFill>
                <a:schemeClr val="dk1"/>
              </a:solidFill>
              <a:effectLst/>
              <a:latin typeface="+mn-lt"/>
              <a:ea typeface="+mn-ea"/>
              <a:cs typeface="+mn-cs"/>
            </a:rPr>
            <a:t>o</a:t>
          </a:r>
          <a:r>
            <a:rPr lang="de-CH" sz="1100" b="0" i="0" u="none" strike="noStrike">
              <a:solidFill>
                <a:schemeClr val="dk1"/>
              </a:solidFill>
              <a:effectLst/>
              <a:latin typeface="+mn-lt"/>
              <a:ea typeface="+mn-ea"/>
              <a:cs typeface="+mn-cs"/>
            </a:rPr>
            <a:t>ctobre au </a:t>
          </a:r>
          <a:r>
            <a:rPr lang="fr-FR" sz="1100" b="0" i="0" u="none" strike="noStrike">
              <a:solidFill>
                <a:schemeClr val="dk1"/>
              </a:solidFill>
              <a:effectLst/>
              <a:latin typeface="+mn-lt"/>
              <a:ea typeface="+mn-ea"/>
              <a:cs typeface="+mn-cs"/>
            </a:rPr>
            <a:t>herd</a:t>
          </a:r>
          <a:r>
            <a:rPr lang="de-CH" sz="1100" b="0" i="0" u="none" strike="noStrike">
              <a:solidFill>
                <a:schemeClr val="dk1"/>
              </a:solidFill>
              <a:effectLst/>
              <a:latin typeface="+mn-lt"/>
              <a:ea typeface="+mn-ea"/>
              <a:cs typeface="+mn-cs"/>
            </a:rPr>
            <a:t>book (</a:t>
          </a:r>
          <a:r>
            <a:rPr lang="fr-FR" sz="1100" b="0" i="0" u="none" strike="noStrike">
              <a:solidFill>
                <a:schemeClr val="dk1"/>
              </a:solidFill>
              <a:effectLst/>
              <a:latin typeface="+mn-lt"/>
              <a:ea typeface="+mn-ea"/>
              <a:cs typeface="+mn-cs"/>
            </a:rPr>
            <a:t>s</a:t>
          </a:r>
          <a:r>
            <a:rPr lang="de-CH" sz="1100" b="0" i="0" u="none" strike="noStrike">
              <a:solidFill>
                <a:schemeClr val="dk1"/>
              </a:solidFill>
              <a:effectLst/>
              <a:latin typeface="+mn-lt"/>
              <a:ea typeface="+mn-ea"/>
              <a:cs typeface="+mn-cs"/>
            </a:rPr>
            <a:t>inon aucune compensation</a:t>
          </a:r>
          <a:r>
            <a:rPr lang="fr-FR" sz="1100" b="0" i="0" u="none" strike="noStrike">
              <a:solidFill>
                <a:schemeClr val="dk1"/>
              </a:solidFill>
              <a:effectLst/>
              <a:latin typeface="+mn-lt"/>
              <a:ea typeface="+mn-ea"/>
              <a:cs typeface="+mn-cs"/>
            </a:rPr>
            <a:t> ne sera donnée par la</a:t>
          </a:r>
          <a:r>
            <a:rPr lang="fr-FR" sz="1100" b="0" i="0" u="none" strike="noStrike" baseline="0">
              <a:solidFill>
                <a:schemeClr val="dk1"/>
              </a:solidFill>
              <a:effectLst/>
              <a:latin typeface="+mn-lt"/>
              <a:ea typeface="+mn-ea"/>
              <a:cs typeface="+mn-cs"/>
            </a:rPr>
            <a:t> confédération</a:t>
          </a:r>
          <a:r>
            <a:rPr lang="fr-FR" sz="1100" b="0" i="0" u="none" strike="noStrike">
              <a:solidFill>
                <a:schemeClr val="dk1"/>
              </a:solidFill>
              <a:effectLst/>
              <a:latin typeface="+mn-lt"/>
              <a:ea typeface="+mn-ea"/>
              <a:cs typeface="+mn-cs"/>
            </a:rPr>
            <a:t>)</a:t>
          </a:r>
          <a:endParaRPr lang="de-CH" sz="1100" b="0" i="0" u="none" strike="noStrike">
            <a:solidFill>
              <a:schemeClr val="dk1"/>
            </a:solidFill>
            <a:effectLst/>
            <a:latin typeface="+mn-lt"/>
            <a:ea typeface="+mn-ea"/>
            <a:cs typeface="+mn-cs"/>
          </a:endParaRPr>
        </a:p>
        <a:p>
          <a:pPr marL="171450" indent="-171450">
            <a:lnSpc>
              <a:spcPts val="1500"/>
            </a:lnSpc>
            <a:buFont typeface="Wingdings" panose="05000000000000000000" pitchFamily="2" charset="2"/>
            <a:buChar char="§"/>
          </a:pPr>
          <a:r>
            <a:rPr lang="fr-FR" sz="1100" b="0" i="0" u="none" strike="noStrike">
              <a:solidFill>
                <a:schemeClr val="dk1"/>
              </a:solidFill>
              <a:effectLst/>
              <a:latin typeface="+mn-lt"/>
              <a:ea typeface="+mn-ea"/>
              <a:cs typeface="+mn-cs"/>
            </a:rPr>
            <a:t>Pour la taille des portées il faut également compter les cabris mort-né (par exemple, un vivant et un mort: taille de la portée = 2)</a:t>
          </a:r>
          <a:endParaRPr lang="de-CH" sz="1100" b="0" i="0" u="none" strike="noStrike">
            <a:solidFill>
              <a:schemeClr val="dk1"/>
            </a:solidFill>
            <a:effectLst/>
            <a:latin typeface="+mn-lt"/>
            <a:ea typeface="+mn-ea"/>
            <a:cs typeface="+mn-cs"/>
          </a:endParaRPr>
        </a:p>
        <a:p>
          <a:pPr marL="171450" indent="-171450">
            <a:lnSpc>
              <a:spcPts val="1500"/>
            </a:lnSpc>
            <a:buFont typeface="Wingdings" panose="05000000000000000000" pitchFamily="2" charset="2"/>
            <a:buChar char="§"/>
          </a:pPr>
          <a:r>
            <a:rPr lang="de-CH" sz="1100" b="0" i="0" u="none" strike="noStrike">
              <a:solidFill>
                <a:schemeClr val="dk1"/>
              </a:solidFill>
              <a:effectLst/>
              <a:latin typeface="+mn-lt"/>
              <a:ea typeface="+mn-ea"/>
              <a:cs typeface="+mn-cs"/>
            </a:rPr>
            <a:t>L</a:t>
          </a:r>
          <a:r>
            <a:rPr lang="fr-FR" sz="1100" b="0" i="0" u="none" strike="noStrike">
              <a:solidFill>
                <a:schemeClr val="dk1"/>
              </a:solidFill>
              <a:effectLst/>
              <a:latin typeface="+mn-lt"/>
              <a:ea typeface="+mn-ea"/>
              <a:cs typeface="+mn-cs"/>
            </a:rPr>
            <a:t>a date de pesée exacte</a:t>
          </a:r>
          <a:r>
            <a:rPr lang="de-CH" sz="1100" b="0" i="0" u="none" strike="noStrike">
              <a:solidFill>
                <a:schemeClr val="dk1"/>
              </a:solidFill>
              <a:effectLst/>
              <a:latin typeface="+mn-lt"/>
              <a:ea typeface="+mn-ea"/>
              <a:cs typeface="+mn-cs"/>
            </a:rPr>
            <a:t> doit également être spécifié</a:t>
          </a:r>
          <a:r>
            <a:rPr lang="fr-FR" sz="1100" b="0" i="0" u="none" strike="noStrike">
              <a:solidFill>
                <a:schemeClr val="dk1"/>
              </a:solidFill>
              <a:effectLst/>
              <a:latin typeface="+mn-lt"/>
              <a:ea typeface="+mn-ea"/>
              <a:cs typeface="+mn-cs"/>
            </a:rPr>
            <a:t>e</a:t>
          </a:r>
          <a:r>
            <a:rPr lang="de-CH" sz="1100" b="0" i="0" u="none" strike="noStrike">
              <a:solidFill>
                <a:schemeClr val="dk1"/>
              </a:solidFill>
              <a:effectLst/>
              <a:latin typeface="+mn-lt"/>
              <a:ea typeface="+mn-ea"/>
              <a:cs typeface="+mn-cs"/>
            </a:rPr>
            <a:t> si elle est dans le délai, puisque le poids est ensuite corrigée à 40 ou 90 jours</a:t>
          </a:r>
          <a:r>
            <a:rPr lang="de-CH"/>
            <a:t> </a:t>
          </a:r>
          <a:endParaRPr lang="de-CH"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95249</xdr:colOff>
      <xdr:row>31</xdr:row>
      <xdr:rowOff>95249</xdr:rowOff>
    </xdr:from>
    <xdr:to>
      <xdr:col>57</xdr:col>
      <xdr:colOff>0</xdr:colOff>
      <xdr:row>40</xdr:row>
      <xdr:rowOff>19050</xdr:rowOff>
    </xdr:to>
    <xdr:sp macro="" textlink="">
      <xdr:nvSpPr>
        <xdr:cNvPr id="3" name="Textfeld 2">
          <a:extLst>
            <a:ext uri="{FF2B5EF4-FFF2-40B4-BE49-F238E27FC236}">
              <a16:creationId xmlns:a16="http://schemas.microsoft.com/office/drawing/2014/main" id="{00000000-0008-0000-0800-000003000000}"/>
            </a:ext>
          </a:extLst>
        </xdr:cNvPr>
        <xdr:cNvSpPr txBox="1"/>
      </xdr:nvSpPr>
      <xdr:spPr>
        <a:xfrm>
          <a:off x="95249" y="4400549"/>
          <a:ext cx="9915526" cy="1495426"/>
        </a:xfrm>
        <a:prstGeom prst="rect">
          <a:avLst/>
        </a:prstGeom>
        <a:solidFill>
          <a:schemeClr val="lt1"/>
        </a:solidFill>
        <a:ln w="9525" cmpd="sng">
          <a:noFill/>
        </a:ln>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171450" indent="-171450">
            <a:lnSpc>
              <a:spcPts val="1500"/>
            </a:lnSpc>
            <a:buFont typeface="Wingdings" panose="05000000000000000000" pitchFamily="2" charset="2"/>
            <a:buChar char="§"/>
          </a:pPr>
          <a:r>
            <a:rPr lang="de-CH" sz="1100" b="1" i="0" u="none" strike="noStrike">
              <a:solidFill>
                <a:schemeClr val="dk1"/>
              </a:solidFill>
              <a:effectLst/>
              <a:latin typeface="+mn-lt"/>
              <a:ea typeface="+mn-ea"/>
              <a:cs typeface="+mn-cs"/>
            </a:rPr>
            <a:t>Pro Mutter</a:t>
          </a:r>
          <a:r>
            <a:rPr lang="de-CH" sz="1100" b="0" i="0" u="none" strike="noStrike">
              <a:solidFill>
                <a:schemeClr val="dk1"/>
              </a:solidFill>
              <a:effectLst/>
              <a:latin typeface="+mn-lt"/>
              <a:ea typeface="+mn-ea"/>
              <a:cs typeface="+mn-cs"/>
            </a:rPr>
            <a:t> muss </a:t>
          </a:r>
          <a:r>
            <a:rPr lang="de-CH" sz="1100" b="1" i="0" u="none" strike="noStrike">
              <a:solidFill>
                <a:schemeClr val="dk1"/>
              </a:solidFill>
              <a:effectLst/>
              <a:latin typeface="+mn-lt"/>
              <a:ea typeface="+mn-ea"/>
              <a:cs typeface="+mn-cs"/>
            </a:rPr>
            <a:t>ein Blatt </a:t>
          </a:r>
          <a:r>
            <a:rPr lang="de-CH" sz="1100" b="0" i="0" u="none" strike="noStrike">
              <a:solidFill>
                <a:schemeClr val="dk1"/>
              </a:solidFill>
              <a:effectLst/>
              <a:latin typeface="+mn-lt"/>
              <a:ea typeface="+mn-ea"/>
              <a:cs typeface="+mn-cs"/>
            </a:rPr>
            <a:t>ausgefüllt werden </a:t>
          </a:r>
        </a:p>
        <a:p>
          <a:pPr marL="171450" indent="-171450">
            <a:lnSpc>
              <a:spcPts val="1500"/>
            </a:lnSpc>
            <a:buFont typeface="Wingdings" panose="05000000000000000000" pitchFamily="2" charset="2"/>
            <a:buChar char="§"/>
          </a:pPr>
          <a:r>
            <a:rPr lang="de-CH" sz="1100" b="0" i="0" u="none" strike="noStrike">
              <a:solidFill>
                <a:schemeClr val="dk1"/>
              </a:solidFill>
              <a:effectLst/>
              <a:latin typeface="+mn-lt"/>
              <a:ea typeface="+mn-ea"/>
              <a:cs typeface="+mn-cs"/>
            </a:rPr>
            <a:t>Die Wiegefristen werden bei Eingabe Geburtdatum automatisch berechnet</a:t>
          </a:r>
        </a:p>
        <a:p>
          <a:pPr marL="171450" indent="-171450">
            <a:lnSpc>
              <a:spcPts val="1500"/>
            </a:lnSpc>
            <a:buFont typeface="Wingdings" panose="05000000000000000000" pitchFamily="2" charset="2"/>
            <a:buChar char="§"/>
          </a:pPr>
          <a:r>
            <a:rPr lang="de-CH" sz="1100" b="0" i="0" u="none" strike="noStrike">
              <a:solidFill>
                <a:schemeClr val="dk1"/>
              </a:solidFill>
              <a:effectLst/>
              <a:latin typeface="+mn-lt"/>
              <a:ea typeface="+mn-ea"/>
              <a:cs typeface="+mn-cs"/>
            </a:rPr>
            <a:t>Das Gewicht muss auf 100 g genau angegeben werden</a:t>
          </a:r>
          <a:r>
            <a:rPr lang="de-CH"/>
            <a:t> </a:t>
          </a:r>
        </a:p>
        <a:p>
          <a:pPr marL="171450" indent="-171450">
            <a:lnSpc>
              <a:spcPts val="1500"/>
            </a:lnSpc>
            <a:buFont typeface="Wingdings" panose="05000000000000000000" pitchFamily="2" charset="2"/>
            <a:buChar char="§"/>
          </a:pPr>
          <a:r>
            <a:rPr lang="de-CH" sz="1100" b="0" i="0" u="none" strike="noStrike">
              <a:solidFill>
                <a:schemeClr val="dk1"/>
              </a:solidFill>
              <a:effectLst/>
              <a:latin typeface="+mn-lt"/>
              <a:ea typeface="+mn-ea"/>
              <a:cs typeface="+mn-cs"/>
            </a:rPr>
            <a:t>Damit eine Aufzuchtleistung berechnet werden kann, </a:t>
          </a:r>
          <a:r>
            <a:rPr lang="de-CH" sz="1100" b="1" i="0" u="none" strike="noStrike">
              <a:solidFill>
                <a:schemeClr val="dk1"/>
              </a:solidFill>
              <a:effectLst/>
              <a:latin typeface="+mn-lt"/>
              <a:ea typeface="+mn-ea"/>
              <a:cs typeface="+mn-cs"/>
            </a:rPr>
            <a:t>müssen mindestens die ersten beiden Wägungen </a:t>
          </a:r>
          <a:r>
            <a:rPr lang="de-CH" sz="1100" b="0" i="0" u="none" strike="noStrike">
              <a:solidFill>
                <a:schemeClr val="dk1"/>
              </a:solidFill>
              <a:effectLst/>
              <a:latin typeface="+mn-lt"/>
              <a:ea typeface="+mn-ea"/>
              <a:cs typeface="+mn-cs"/>
            </a:rPr>
            <a:t>gemacht werden</a:t>
          </a:r>
          <a:endParaRPr lang="de-CH"/>
        </a:p>
        <a:p>
          <a:pPr marL="171450" indent="-171450">
            <a:lnSpc>
              <a:spcPts val="1500"/>
            </a:lnSpc>
            <a:buFont typeface="Wingdings" panose="05000000000000000000" pitchFamily="2" charset="2"/>
            <a:buChar char="§"/>
          </a:pPr>
          <a:r>
            <a:rPr lang="de-CH" sz="1100" b="0" i="0" u="none" strike="noStrike">
              <a:solidFill>
                <a:schemeClr val="dk1"/>
              </a:solidFill>
              <a:effectLst/>
              <a:latin typeface="+mn-lt"/>
              <a:ea typeface="+mn-ea"/>
              <a:cs typeface="+mn-cs"/>
            </a:rPr>
            <a:t>ALP MUSS bis </a:t>
          </a:r>
          <a:r>
            <a:rPr lang="de-CH" sz="1100" b="1" i="0" u="none" strike="noStrike">
              <a:solidFill>
                <a:schemeClr val="dk1"/>
              </a:solidFill>
              <a:effectLst/>
              <a:latin typeface="+mn-lt"/>
              <a:ea typeface="+mn-ea"/>
              <a:cs typeface="+mn-cs"/>
            </a:rPr>
            <a:t>spätestens Ende Oktober ans Zuchtbuch </a:t>
          </a:r>
          <a:r>
            <a:rPr lang="de-CH" sz="1100" b="0" i="0" u="none" strike="noStrike">
              <a:solidFill>
                <a:schemeClr val="dk1"/>
              </a:solidFill>
              <a:effectLst/>
              <a:latin typeface="+mn-lt"/>
              <a:ea typeface="+mn-ea"/>
              <a:cs typeface="+mn-cs"/>
            </a:rPr>
            <a:t>gemeldet werden (Vorgabe BLW, sonst keine Vergütung)</a:t>
          </a:r>
        </a:p>
        <a:p>
          <a:pPr marL="171450" indent="-171450">
            <a:lnSpc>
              <a:spcPts val="1500"/>
            </a:lnSpc>
            <a:buFont typeface="Wingdings" panose="05000000000000000000" pitchFamily="2" charset="2"/>
            <a:buChar char="§"/>
          </a:pPr>
          <a:r>
            <a:rPr lang="de-CH" sz="1100" b="0" i="0" u="none" strike="noStrike">
              <a:solidFill>
                <a:schemeClr val="dk1"/>
              </a:solidFill>
              <a:effectLst/>
              <a:latin typeface="+mn-lt"/>
              <a:ea typeface="+mn-ea"/>
              <a:cs typeface="+mn-cs"/>
            </a:rPr>
            <a:t>Bei Wurfgrösse müssen auch totgeborene Gitzi angeben (z.B. ein lebendes und ein totes = Wurfgrösse 2, die ALP  natürlich nur für lebendes Gitzi</a:t>
          </a:r>
          <a:r>
            <a:rPr lang="de-CH"/>
            <a:t> </a:t>
          </a:r>
          <a:endParaRPr lang="de-CH" sz="1100" b="0" i="0" u="none" strike="noStrike">
            <a:solidFill>
              <a:schemeClr val="dk1"/>
            </a:solidFill>
            <a:effectLst/>
            <a:latin typeface="+mn-lt"/>
            <a:ea typeface="+mn-ea"/>
            <a:cs typeface="+mn-cs"/>
          </a:endParaRPr>
        </a:p>
        <a:p>
          <a:pPr marL="171450" indent="-171450">
            <a:lnSpc>
              <a:spcPts val="1500"/>
            </a:lnSpc>
            <a:buFont typeface="Wingdings" panose="05000000000000000000" pitchFamily="2" charset="2"/>
            <a:buChar char="§"/>
          </a:pPr>
          <a:r>
            <a:rPr lang="de-CH" sz="1100" b="0" i="0" u="none" strike="noStrike">
              <a:solidFill>
                <a:schemeClr val="dk1"/>
              </a:solidFill>
              <a:effectLst/>
              <a:latin typeface="+mn-lt"/>
              <a:ea typeface="+mn-ea"/>
              <a:cs typeface="+mn-cs"/>
            </a:rPr>
            <a:t>Das </a:t>
          </a:r>
          <a:r>
            <a:rPr lang="de-CH" sz="1100" b="1" i="0" u="none" strike="noStrike">
              <a:solidFill>
                <a:schemeClr val="dk1"/>
              </a:solidFill>
              <a:effectLst/>
              <a:latin typeface="+mn-lt"/>
              <a:ea typeface="+mn-ea"/>
              <a:cs typeface="+mn-cs"/>
            </a:rPr>
            <a:t>genaue Wägedatum </a:t>
          </a:r>
          <a:r>
            <a:rPr lang="de-CH" sz="1100" b="0" i="0" u="none" strike="noStrike">
              <a:solidFill>
                <a:schemeClr val="dk1"/>
              </a:solidFill>
              <a:effectLst/>
              <a:latin typeface="+mn-lt"/>
              <a:ea typeface="+mn-ea"/>
              <a:cs typeface="+mn-cs"/>
            </a:rPr>
            <a:t>muss auch </a:t>
          </a:r>
          <a:r>
            <a:rPr lang="de-CH" sz="1100" b="1" i="0" u="none" strike="noStrike">
              <a:solidFill>
                <a:schemeClr val="dk1"/>
              </a:solidFill>
              <a:effectLst/>
              <a:latin typeface="+mn-lt"/>
              <a:ea typeface="+mn-ea"/>
              <a:cs typeface="+mn-cs"/>
            </a:rPr>
            <a:t>angegeben</a:t>
          </a:r>
          <a:r>
            <a:rPr lang="de-CH" sz="1100" b="0" i="0" u="none" strike="noStrike">
              <a:solidFill>
                <a:schemeClr val="dk1"/>
              </a:solidFill>
              <a:effectLst/>
              <a:latin typeface="+mn-lt"/>
              <a:ea typeface="+mn-ea"/>
              <a:cs typeface="+mn-cs"/>
            </a:rPr>
            <a:t> werden, wenn es innerhalb der Frist ist, da das Gewicht nachher korrigiert wird auf 40 oder 90 Tage</a:t>
          </a:r>
          <a:r>
            <a:rPr lang="de-CH"/>
            <a:t> </a:t>
          </a:r>
          <a:endParaRPr lang="de-CH" sz="1100"/>
        </a:p>
      </xdr:txBody>
    </xdr:sp>
    <xdr:clientData/>
  </xdr:twoCellAnchor>
  <xdr:twoCellAnchor>
    <xdr:from>
      <xdr:col>48</xdr:col>
      <xdr:colOff>47625</xdr:colOff>
      <xdr:row>1</xdr:row>
      <xdr:rowOff>19050</xdr:rowOff>
    </xdr:from>
    <xdr:to>
      <xdr:col>56</xdr:col>
      <xdr:colOff>209549</xdr:colOff>
      <xdr:row>4</xdr:row>
      <xdr:rowOff>90323</xdr:rowOff>
    </xdr:to>
    <xdr:pic>
      <xdr:nvPicPr>
        <xdr:cNvPr id="4" name="Bild 1" descr=" Logo CGS-def_freigestellt.png">
          <a:extLst>
            <a:ext uri="{FF2B5EF4-FFF2-40B4-BE49-F238E27FC236}">
              <a16:creationId xmlns:a16="http://schemas.microsoft.com/office/drawing/2014/main" id="{00000000-0008-0000-08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67725" y="200025"/>
          <a:ext cx="1533524" cy="642773"/>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xdr:from>
      <xdr:col>0</xdr:col>
      <xdr:colOff>95249</xdr:colOff>
      <xdr:row>31</xdr:row>
      <xdr:rowOff>95249</xdr:rowOff>
    </xdr:from>
    <xdr:to>
      <xdr:col>57</xdr:col>
      <xdr:colOff>0</xdr:colOff>
      <xdr:row>40</xdr:row>
      <xdr:rowOff>19050</xdr:rowOff>
    </xdr:to>
    <xdr:sp macro="" textlink="">
      <xdr:nvSpPr>
        <xdr:cNvPr id="5" name="Textfeld 4">
          <a:extLst>
            <a:ext uri="{FF2B5EF4-FFF2-40B4-BE49-F238E27FC236}">
              <a16:creationId xmlns:a16="http://schemas.microsoft.com/office/drawing/2014/main" id="{00000000-0008-0000-0800-000005000000}"/>
            </a:ext>
          </a:extLst>
        </xdr:cNvPr>
        <xdr:cNvSpPr txBox="1"/>
      </xdr:nvSpPr>
      <xdr:spPr>
        <a:xfrm>
          <a:off x="95249" y="4400549"/>
          <a:ext cx="9915526" cy="1495426"/>
        </a:xfrm>
        <a:prstGeom prst="rect">
          <a:avLst/>
        </a:prstGeom>
        <a:solidFill>
          <a:schemeClr val="lt1"/>
        </a:solidFill>
        <a:ln w="9525" cmpd="sng">
          <a:noFill/>
        </a:ln>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171450" indent="-171450">
            <a:lnSpc>
              <a:spcPts val="1500"/>
            </a:lnSpc>
            <a:buFont typeface="Wingdings" panose="05000000000000000000" pitchFamily="2" charset="2"/>
            <a:buChar char="§"/>
          </a:pPr>
          <a:r>
            <a:rPr lang="de-CH" sz="1100" b="1" i="0" u="none" strike="noStrike">
              <a:solidFill>
                <a:schemeClr val="dk1"/>
              </a:solidFill>
              <a:effectLst/>
              <a:latin typeface="+mn-lt"/>
              <a:ea typeface="+mn-ea"/>
              <a:cs typeface="+mn-cs"/>
            </a:rPr>
            <a:t>Pro Mutter</a:t>
          </a:r>
          <a:r>
            <a:rPr lang="de-CH" sz="1100" b="0" i="0" u="none" strike="noStrike">
              <a:solidFill>
                <a:schemeClr val="dk1"/>
              </a:solidFill>
              <a:effectLst/>
              <a:latin typeface="+mn-lt"/>
              <a:ea typeface="+mn-ea"/>
              <a:cs typeface="+mn-cs"/>
            </a:rPr>
            <a:t> muss </a:t>
          </a:r>
          <a:r>
            <a:rPr lang="de-CH" sz="1100" b="1" i="0" u="none" strike="noStrike">
              <a:solidFill>
                <a:schemeClr val="dk1"/>
              </a:solidFill>
              <a:effectLst/>
              <a:latin typeface="+mn-lt"/>
              <a:ea typeface="+mn-ea"/>
              <a:cs typeface="+mn-cs"/>
            </a:rPr>
            <a:t>ein Blatt </a:t>
          </a:r>
          <a:r>
            <a:rPr lang="de-CH" sz="1100" b="0" i="0" u="none" strike="noStrike">
              <a:solidFill>
                <a:schemeClr val="dk1"/>
              </a:solidFill>
              <a:effectLst/>
              <a:latin typeface="+mn-lt"/>
              <a:ea typeface="+mn-ea"/>
              <a:cs typeface="+mn-cs"/>
            </a:rPr>
            <a:t>ausgefüllt werden </a:t>
          </a:r>
        </a:p>
        <a:p>
          <a:pPr marL="171450" indent="-171450">
            <a:lnSpc>
              <a:spcPts val="1500"/>
            </a:lnSpc>
            <a:buFont typeface="Wingdings" panose="05000000000000000000" pitchFamily="2" charset="2"/>
            <a:buChar char="§"/>
          </a:pPr>
          <a:r>
            <a:rPr lang="de-CH" sz="1100" b="0" i="0" u="none" strike="noStrike">
              <a:solidFill>
                <a:schemeClr val="dk1"/>
              </a:solidFill>
              <a:effectLst/>
              <a:latin typeface="+mn-lt"/>
              <a:ea typeface="+mn-ea"/>
              <a:cs typeface="+mn-cs"/>
            </a:rPr>
            <a:t>Die Wiegefristen werden bei Eingabe Geburtdatum automatisch berechnet</a:t>
          </a:r>
        </a:p>
        <a:p>
          <a:pPr marL="171450" indent="-171450">
            <a:lnSpc>
              <a:spcPts val="1500"/>
            </a:lnSpc>
            <a:buFont typeface="Wingdings" panose="05000000000000000000" pitchFamily="2" charset="2"/>
            <a:buChar char="§"/>
          </a:pPr>
          <a:r>
            <a:rPr lang="de-CH" sz="1100" b="0" i="0" u="none" strike="noStrike">
              <a:solidFill>
                <a:schemeClr val="dk1"/>
              </a:solidFill>
              <a:effectLst/>
              <a:latin typeface="+mn-lt"/>
              <a:ea typeface="+mn-ea"/>
              <a:cs typeface="+mn-cs"/>
            </a:rPr>
            <a:t>Das Gewicht muss auf 100 g genau angegeben werden</a:t>
          </a:r>
          <a:r>
            <a:rPr lang="de-CH"/>
            <a:t> </a:t>
          </a:r>
        </a:p>
        <a:p>
          <a:pPr marL="171450" indent="-171450">
            <a:lnSpc>
              <a:spcPts val="1500"/>
            </a:lnSpc>
            <a:buFont typeface="Wingdings" panose="05000000000000000000" pitchFamily="2" charset="2"/>
            <a:buChar char="§"/>
          </a:pPr>
          <a:r>
            <a:rPr lang="de-CH" sz="1100" b="0" i="0" u="none" strike="noStrike">
              <a:solidFill>
                <a:schemeClr val="dk1"/>
              </a:solidFill>
              <a:effectLst/>
              <a:latin typeface="+mn-lt"/>
              <a:ea typeface="+mn-ea"/>
              <a:cs typeface="+mn-cs"/>
            </a:rPr>
            <a:t>Damit eine Aufzuchtleistung berechnet werden kann, </a:t>
          </a:r>
          <a:r>
            <a:rPr lang="de-CH" sz="1100" b="1" i="0" u="none" strike="noStrike">
              <a:solidFill>
                <a:schemeClr val="dk1"/>
              </a:solidFill>
              <a:effectLst/>
              <a:latin typeface="+mn-lt"/>
              <a:ea typeface="+mn-ea"/>
              <a:cs typeface="+mn-cs"/>
            </a:rPr>
            <a:t>müssen mindestens die ersten beiden Wägungen </a:t>
          </a:r>
          <a:r>
            <a:rPr lang="de-CH" sz="1100" b="0" i="0" u="none" strike="noStrike">
              <a:solidFill>
                <a:schemeClr val="dk1"/>
              </a:solidFill>
              <a:effectLst/>
              <a:latin typeface="+mn-lt"/>
              <a:ea typeface="+mn-ea"/>
              <a:cs typeface="+mn-cs"/>
            </a:rPr>
            <a:t>gemacht werden</a:t>
          </a:r>
          <a:endParaRPr lang="de-CH"/>
        </a:p>
        <a:p>
          <a:pPr marL="171450" indent="-171450">
            <a:lnSpc>
              <a:spcPts val="1500"/>
            </a:lnSpc>
            <a:buFont typeface="Wingdings" panose="05000000000000000000" pitchFamily="2" charset="2"/>
            <a:buChar char="§"/>
          </a:pPr>
          <a:r>
            <a:rPr lang="de-CH" sz="1100" b="0" i="0" u="none" strike="noStrike">
              <a:solidFill>
                <a:schemeClr val="dk1"/>
              </a:solidFill>
              <a:effectLst/>
              <a:latin typeface="+mn-lt"/>
              <a:ea typeface="+mn-ea"/>
              <a:cs typeface="+mn-cs"/>
            </a:rPr>
            <a:t>ALP MUSS bis </a:t>
          </a:r>
          <a:r>
            <a:rPr lang="de-CH" sz="1100" b="1" i="0" u="none" strike="noStrike">
              <a:solidFill>
                <a:schemeClr val="dk1"/>
              </a:solidFill>
              <a:effectLst/>
              <a:latin typeface="+mn-lt"/>
              <a:ea typeface="+mn-ea"/>
              <a:cs typeface="+mn-cs"/>
            </a:rPr>
            <a:t>spätestens Ende Oktober ans Zuchtbuch </a:t>
          </a:r>
          <a:r>
            <a:rPr lang="de-CH" sz="1100" b="0" i="0" u="none" strike="noStrike">
              <a:solidFill>
                <a:schemeClr val="dk1"/>
              </a:solidFill>
              <a:effectLst/>
              <a:latin typeface="+mn-lt"/>
              <a:ea typeface="+mn-ea"/>
              <a:cs typeface="+mn-cs"/>
            </a:rPr>
            <a:t>gemeldet werden (Vorgabe BLW, sonst keine Vergütung)</a:t>
          </a:r>
        </a:p>
        <a:p>
          <a:pPr marL="171450" indent="-171450">
            <a:lnSpc>
              <a:spcPts val="1500"/>
            </a:lnSpc>
            <a:buFont typeface="Wingdings" panose="05000000000000000000" pitchFamily="2" charset="2"/>
            <a:buChar char="§"/>
          </a:pPr>
          <a:r>
            <a:rPr lang="de-CH" sz="1100" b="0" i="0" u="none" strike="noStrike">
              <a:solidFill>
                <a:schemeClr val="dk1"/>
              </a:solidFill>
              <a:effectLst/>
              <a:latin typeface="+mn-lt"/>
              <a:ea typeface="+mn-ea"/>
              <a:cs typeface="+mn-cs"/>
            </a:rPr>
            <a:t>Bei Wurfgrösse müssen auch totgeborene Gitzi angeben (z.B. ein lebendes und ein totes = Wurfgrösse 2, die ALP  natürlich nur für lebendes Gitzi</a:t>
          </a:r>
          <a:r>
            <a:rPr lang="de-CH"/>
            <a:t> </a:t>
          </a:r>
          <a:endParaRPr lang="de-CH" sz="1100" b="0" i="0" u="none" strike="noStrike">
            <a:solidFill>
              <a:schemeClr val="dk1"/>
            </a:solidFill>
            <a:effectLst/>
            <a:latin typeface="+mn-lt"/>
            <a:ea typeface="+mn-ea"/>
            <a:cs typeface="+mn-cs"/>
          </a:endParaRPr>
        </a:p>
        <a:p>
          <a:pPr marL="171450" indent="-171450">
            <a:lnSpc>
              <a:spcPts val="1500"/>
            </a:lnSpc>
            <a:buFont typeface="Wingdings" panose="05000000000000000000" pitchFamily="2" charset="2"/>
            <a:buChar char="§"/>
          </a:pPr>
          <a:r>
            <a:rPr lang="de-CH" sz="1100" b="0" i="0" u="none" strike="noStrike">
              <a:solidFill>
                <a:schemeClr val="dk1"/>
              </a:solidFill>
              <a:effectLst/>
              <a:latin typeface="+mn-lt"/>
              <a:ea typeface="+mn-ea"/>
              <a:cs typeface="+mn-cs"/>
            </a:rPr>
            <a:t>Das </a:t>
          </a:r>
          <a:r>
            <a:rPr lang="de-CH" sz="1100" b="1" i="0" u="none" strike="noStrike">
              <a:solidFill>
                <a:schemeClr val="dk1"/>
              </a:solidFill>
              <a:effectLst/>
              <a:latin typeface="+mn-lt"/>
              <a:ea typeface="+mn-ea"/>
              <a:cs typeface="+mn-cs"/>
            </a:rPr>
            <a:t>genaue Wägedatum </a:t>
          </a:r>
          <a:r>
            <a:rPr lang="de-CH" sz="1100" b="0" i="0" u="none" strike="noStrike">
              <a:solidFill>
                <a:schemeClr val="dk1"/>
              </a:solidFill>
              <a:effectLst/>
              <a:latin typeface="+mn-lt"/>
              <a:ea typeface="+mn-ea"/>
              <a:cs typeface="+mn-cs"/>
            </a:rPr>
            <a:t>muss auch </a:t>
          </a:r>
          <a:r>
            <a:rPr lang="de-CH" sz="1100" b="1" i="0" u="none" strike="noStrike">
              <a:solidFill>
                <a:schemeClr val="dk1"/>
              </a:solidFill>
              <a:effectLst/>
              <a:latin typeface="+mn-lt"/>
              <a:ea typeface="+mn-ea"/>
              <a:cs typeface="+mn-cs"/>
            </a:rPr>
            <a:t>angegeben</a:t>
          </a:r>
          <a:r>
            <a:rPr lang="de-CH" sz="1100" b="0" i="0" u="none" strike="noStrike">
              <a:solidFill>
                <a:schemeClr val="dk1"/>
              </a:solidFill>
              <a:effectLst/>
              <a:latin typeface="+mn-lt"/>
              <a:ea typeface="+mn-ea"/>
              <a:cs typeface="+mn-cs"/>
            </a:rPr>
            <a:t> werden, wenn es innerhalb der Frist ist, da das Gewicht nachher korrigiert wird auf 40 oder 90 Tage</a:t>
          </a:r>
          <a:r>
            <a:rPr lang="de-CH"/>
            <a:t> </a:t>
          </a:r>
          <a:endParaRPr lang="de-CH" sz="1100"/>
        </a:p>
      </xdr:txBody>
    </xdr:sp>
    <xdr:clientData/>
  </xdr:twoCellAnchor>
  <xdr:twoCellAnchor>
    <xdr:from>
      <xdr:col>1</xdr:col>
      <xdr:colOff>66675</xdr:colOff>
      <xdr:row>31</xdr:row>
      <xdr:rowOff>9525</xdr:rowOff>
    </xdr:from>
    <xdr:to>
      <xdr:col>53</xdr:col>
      <xdr:colOff>75249</xdr:colOff>
      <xdr:row>39</xdr:row>
      <xdr:rowOff>57152</xdr:rowOff>
    </xdr:to>
    <xdr:sp macro="" textlink="">
      <xdr:nvSpPr>
        <xdr:cNvPr id="7" name="Textfeld 2">
          <a:extLst>
            <a:ext uri="{FF2B5EF4-FFF2-40B4-BE49-F238E27FC236}">
              <a16:creationId xmlns:a16="http://schemas.microsoft.com/office/drawing/2014/main" id="{00000000-0008-0000-0800-000007000000}"/>
            </a:ext>
          </a:extLst>
        </xdr:cNvPr>
        <xdr:cNvSpPr txBox="1"/>
      </xdr:nvSpPr>
      <xdr:spPr>
        <a:xfrm>
          <a:off x="171450" y="4314825"/>
          <a:ext cx="9085899" cy="1495427"/>
        </a:xfrm>
        <a:prstGeom prst="rect">
          <a:avLst/>
        </a:prstGeom>
        <a:solidFill>
          <a:schemeClr val="lt1"/>
        </a:solidFill>
        <a:ln w="9525" cmpd="sng">
          <a:noFill/>
        </a:ln>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171450" indent="-171450">
            <a:lnSpc>
              <a:spcPts val="1500"/>
            </a:lnSpc>
            <a:buFont typeface="Wingdings" panose="05000000000000000000" pitchFamily="2" charset="2"/>
            <a:buChar char="§"/>
          </a:pPr>
          <a:r>
            <a:rPr lang="fr-FR" sz="1100" b="1" i="0" u="none" strike="noStrike">
              <a:solidFill>
                <a:schemeClr val="dk1"/>
              </a:solidFill>
              <a:effectLst/>
              <a:latin typeface="+mn-lt"/>
              <a:ea typeface="+mn-ea"/>
              <a:cs typeface="+mn-cs"/>
            </a:rPr>
            <a:t>Un seul formulaire </a:t>
          </a:r>
          <a:r>
            <a:rPr lang="fr-FR" sz="1100" b="0" i="0" u="none" strike="noStrike">
              <a:solidFill>
                <a:schemeClr val="dk1"/>
              </a:solidFill>
              <a:effectLst/>
              <a:latin typeface="+mn-lt"/>
              <a:ea typeface="+mn-ea"/>
              <a:cs typeface="+mn-cs"/>
            </a:rPr>
            <a:t>doit être rempli </a:t>
          </a:r>
          <a:r>
            <a:rPr lang="fr-FR" sz="1100" b="1" i="0" u="none" strike="noStrike">
              <a:solidFill>
                <a:schemeClr val="dk1"/>
              </a:solidFill>
              <a:effectLst/>
              <a:latin typeface="+mn-lt"/>
              <a:ea typeface="+mn-ea"/>
              <a:cs typeface="+mn-cs"/>
            </a:rPr>
            <a:t>par mère</a:t>
          </a:r>
          <a:r>
            <a:rPr lang="de-CH" sz="1100" b="0" i="0" u="none" strike="noStrike">
              <a:solidFill>
                <a:schemeClr val="dk1"/>
              </a:solidFill>
              <a:effectLst/>
              <a:latin typeface="+mn-lt"/>
              <a:ea typeface="+mn-ea"/>
              <a:cs typeface="+mn-cs"/>
            </a:rPr>
            <a:t> </a:t>
          </a:r>
        </a:p>
        <a:p>
          <a:pPr marL="171450" indent="-171450">
            <a:lnSpc>
              <a:spcPts val="1500"/>
            </a:lnSpc>
            <a:buFont typeface="Wingdings" panose="05000000000000000000" pitchFamily="2" charset="2"/>
            <a:buChar char="§"/>
          </a:pPr>
          <a:r>
            <a:rPr lang="fr-FR" sz="1100" b="0" i="0" u="none" strike="noStrike">
              <a:solidFill>
                <a:schemeClr val="dk1"/>
              </a:solidFill>
              <a:effectLst/>
              <a:latin typeface="+mn-lt"/>
              <a:ea typeface="+mn-ea"/>
              <a:cs typeface="+mn-cs"/>
            </a:rPr>
            <a:t>Les dates de pesées sont calculées automatiquement après avoir rempli la date de mise bas</a:t>
          </a:r>
          <a:endParaRPr lang="de-CH" sz="1100" b="0" i="0" u="none" strike="noStrike">
            <a:solidFill>
              <a:schemeClr val="dk1"/>
            </a:solidFill>
            <a:effectLst/>
            <a:latin typeface="+mn-lt"/>
            <a:ea typeface="+mn-ea"/>
            <a:cs typeface="+mn-cs"/>
          </a:endParaRPr>
        </a:p>
        <a:p>
          <a:pPr marL="171450" indent="-171450">
            <a:lnSpc>
              <a:spcPts val="1500"/>
            </a:lnSpc>
            <a:buFont typeface="Wingdings" panose="05000000000000000000" pitchFamily="2" charset="2"/>
            <a:buChar char="§"/>
          </a:pPr>
          <a:r>
            <a:rPr lang="fr-FR" sz="1100" b="0" i="0" u="none" strike="noStrike">
              <a:solidFill>
                <a:schemeClr val="dk1"/>
              </a:solidFill>
              <a:effectLst/>
              <a:latin typeface="+mn-lt"/>
              <a:ea typeface="+mn-ea"/>
              <a:cs typeface="+mn-cs"/>
            </a:rPr>
            <a:t>Le poids doit être précis au 100g près</a:t>
          </a:r>
          <a:endParaRPr lang="de-CH"/>
        </a:p>
        <a:p>
          <a:pPr marL="171450" indent="-171450">
            <a:lnSpc>
              <a:spcPts val="1500"/>
            </a:lnSpc>
            <a:buFont typeface="Wingdings" panose="05000000000000000000" pitchFamily="2" charset="2"/>
            <a:buChar char="§"/>
          </a:pPr>
          <a:r>
            <a:rPr lang="de-CH" sz="1100" b="0" i="0" u="none" strike="noStrike">
              <a:solidFill>
                <a:schemeClr val="dk1"/>
              </a:solidFill>
              <a:effectLst/>
              <a:latin typeface="+mn-lt"/>
              <a:ea typeface="+mn-ea"/>
              <a:cs typeface="+mn-cs"/>
            </a:rPr>
            <a:t>A</a:t>
          </a:r>
          <a:r>
            <a:rPr lang="fr-FR" sz="1100" b="0" i="0" u="none" strike="noStrike">
              <a:solidFill>
                <a:schemeClr val="dk1"/>
              </a:solidFill>
              <a:effectLst/>
              <a:latin typeface="+mn-lt"/>
              <a:ea typeface="+mn-ea"/>
              <a:cs typeface="+mn-cs"/>
            </a:rPr>
            <a:t>fin de pouvoir calculer </a:t>
          </a:r>
          <a:r>
            <a:rPr lang="de-CH" sz="1100" b="0" i="0" u="none" strike="noStrike">
              <a:solidFill>
                <a:schemeClr val="dk1"/>
              </a:solidFill>
              <a:effectLst/>
              <a:latin typeface="+mn-lt"/>
              <a:ea typeface="+mn-ea"/>
              <a:cs typeface="+mn-cs"/>
            </a:rPr>
            <a:t>un indice de </a:t>
          </a:r>
          <a:r>
            <a:rPr lang="fr-FR" sz="1100" b="0" i="0" u="none" strike="noStrike">
              <a:solidFill>
                <a:schemeClr val="dk1"/>
              </a:solidFill>
              <a:effectLst/>
              <a:latin typeface="+mn-lt"/>
              <a:ea typeface="+mn-ea"/>
              <a:cs typeface="+mn-cs"/>
            </a:rPr>
            <a:t>performance,</a:t>
          </a:r>
          <a:r>
            <a:rPr lang="de-CH" sz="1100" b="0" i="0" u="none" strike="noStrike">
              <a:solidFill>
                <a:schemeClr val="dk1"/>
              </a:solidFill>
              <a:effectLst/>
              <a:latin typeface="+mn-lt"/>
              <a:ea typeface="+mn-ea"/>
              <a:cs typeface="+mn-cs"/>
            </a:rPr>
            <a:t> au moins les deux premières </a:t>
          </a:r>
          <a:r>
            <a:rPr lang="fr-FR" sz="1100" b="0" i="0" u="none" strike="noStrike">
              <a:solidFill>
                <a:schemeClr val="dk1"/>
              </a:solidFill>
              <a:effectLst/>
              <a:latin typeface="+mn-lt"/>
              <a:ea typeface="+mn-ea"/>
              <a:cs typeface="+mn-cs"/>
            </a:rPr>
            <a:t>pesées sont necessaire</a:t>
          </a:r>
          <a:endParaRPr lang="de-CH"/>
        </a:p>
        <a:p>
          <a:pPr marL="171450" indent="-171450">
            <a:lnSpc>
              <a:spcPts val="1500"/>
            </a:lnSpc>
            <a:buFont typeface="Wingdings" panose="05000000000000000000" pitchFamily="2" charset="2"/>
            <a:buChar char="§"/>
          </a:pPr>
          <a:r>
            <a:rPr lang="de-CH" sz="1100" b="0" i="0" u="none" strike="noStrike">
              <a:solidFill>
                <a:schemeClr val="dk1"/>
              </a:solidFill>
              <a:effectLst/>
              <a:latin typeface="+mn-lt"/>
              <a:ea typeface="+mn-ea"/>
              <a:cs typeface="+mn-cs"/>
            </a:rPr>
            <a:t>L'annonce</a:t>
          </a:r>
          <a:r>
            <a:rPr lang="de-CH" sz="1100" b="0" i="0" u="none" strike="noStrike" baseline="0">
              <a:solidFill>
                <a:schemeClr val="dk1"/>
              </a:solidFill>
              <a:effectLst/>
              <a:latin typeface="+mn-lt"/>
              <a:ea typeface="+mn-ea"/>
              <a:cs typeface="+mn-cs"/>
            </a:rPr>
            <a:t> d'élevage doit</a:t>
          </a:r>
          <a:r>
            <a:rPr lang="de-CH" sz="1100" b="0" i="0" u="none" strike="noStrike">
              <a:solidFill>
                <a:schemeClr val="dk1"/>
              </a:solidFill>
              <a:effectLst/>
              <a:latin typeface="+mn-lt"/>
              <a:ea typeface="+mn-ea"/>
              <a:cs typeface="+mn-cs"/>
            </a:rPr>
            <a:t> être signalée au plus tard à la fin </a:t>
          </a:r>
          <a:r>
            <a:rPr lang="fr-FR" sz="1100" b="0" i="0" u="none" strike="noStrike">
              <a:solidFill>
                <a:schemeClr val="dk1"/>
              </a:solidFill>
              <a:effectLst/>
              <a:latin typeface="+mn-lt"/>
              <a:ea typeface="+mn-ea"/>
              <a:cs typeface="+mn-cs"/>
            </a:rPr>
            <a:t>o</a:t>
          </a:r>
          <a:r>
            <a:rPr lang="de-CH" sz="1100" b="0" i="0" u="none" strike="noStrike">
              <a:solidFill>
                <a:schemeClr val="dk1"/>
              </a:solidFill>
              <a:effectLst/>
              <a:latin typeface="+mn-lt"/>
              <a:ea typeface="+mn-ea"/>
              <a:cs typeface="+mn-cs"/>
            </a:rPr>
            <a:t>ctobre au </a:t>
          </a:r>
          <a:r>
            <a:rPr lang="fr-FR" sz="1100" b="0" i="0" u="none" strike="noStrike">
              <a:solidFill>
                <a:schemeClr val="dk1"/>
              </a:solidFill>
              <a:effectLst/>
              <a:latin typeface="+mn-lt"/>
              <a:ea typeface="+mn-ea"/>
              <a:cs typeface="+mn-cs"/>
            </a:rPr>
            <a:t>herd</a:t>
          </a:r>
          <a:r>
            <a:rPr lang="de-CH" sz="1100" b="0" i="0" u="none" strike="noStrike">
              <a:solidFill>
                <a:schemeClr val="dk1"/>
              </a:solidFill>
              <a:effectLst/>
              <a:latin typeface="+mn-lt"/>
              <a:ea typeface="+mn-ea"/>
              <a:cs typeface="+mn-cs"/>
            </a:rPr>
            <a:t>book (</a:t>
          </a:r>
          <a:r>
            <a:rPr lang="fr-FR" sz="1100" b="0" i="0" u="none" strike="noStrike">
              <a:solidFill>
                <a:schemeClr val="dk1"/>
              </a:solidFill>
              <a:effectLst/>
              <a:latin typeface="+mn-lt"/>
              <a:ea typeface="+mn-ea"/>
              <a:cs typeface="+mn-cs"/>
            </a:rPr>
            <a:t>s</a:t>
          </a:r>
          <a:r>
            <a:rPr lang="de-CH" sz="1100" b="0" i="0" u="none" strike="noStrike">
              <a:solidFill>
                <a:schemeClr val="dk1"/>
              </a:solidFill>
              <a:effectLst/>
              <a:latin typeface="+mn-lt"/>
              <a:ea typeface="+mn-ea"/>
              <a:cs typeface="+mn-cs"/>
            </a:rPr>
            <a:t>inon aucune compensation</a:t>
          </a:r>
          <a:r>
            <a:rPr lang="fr-FR" sz="1100" b="0" i="0" u="none" strike="noStrike">
              <a:solidFill>
                <a:schemeClr val="dk1"/>
              </a:solidFill>
              <a:effectLst/>
              <a:latin typeface="+mn-lt"/>
              <a:ea typeface="+mn-ea"/>
              <a:cs typeface="+mn-cs"/>
            </a:rPr>
            <a:t> ne sera donnée par la</a:t>
          </a:r>
          <a:r>
            <a:rPr lang="fr-FR" sz="1100" b="0" i="0" u="none" strike="noStrike" baseline="0">
              <a:solidFill>
                <a:schemeClr val="dk1"/>
              </a:solidFill>
              <a:effectLst/>
              <a:latin typeface="+mn-lt"/>
              <a:ea typeface="+mn-ea"/>
              <a:cs typeface="+mn-cs"/>
            </a:rPr>
            <a:t> confédération</a:t>
          </a:r>
          <a:r>
            <a:rPr lang="fr-FR" sz="1100" b="0" i="0" u="none" strike="noStrike">
              <a:solidFill>
                <a:schemeClr val="dk1"/>
              </a:solidFill>
              <a:effectLst/>
              <a:latin typeface="+mn-lt"/>
              <a:ea typeface="+mn-ea"/>
              <a:cs typeface="+mn-cs"/>
            </a:rPr>
            <a:t>)</a:t>
          </a:r>
          <a:endParaRPr lang="de-CH" sz="1100" b="0" i="0" u="none" strike="noStrike">
            <a:solidFill>
              <a:schemeClr val="dk1"/>
            </a:solidFill>
            <a:effectLst/>
            <a:latin typeface="+mn-lt"/>
            <a:ea typeface="+mn-ea"/>
            <a:cs typeface="+mn-cs"/>
          </a:endParaRPr>
        </a:p>
        <a:p>
          <a:pPr marL="171450" indent="-171450">
            <a:lnSpc>
              <a:spcPts val="1500"/>
            </a:lnSpc>
            <a:buFont typeface="Wingdings" panose="05000000000000000000" pitchFamily="2" charset="2"/>
            <a:buChar char="§"/>
          </a:pPr>
          <a:r>
            <a:rPr lang="fr-FR" sz="1100" b="0" i="0" u="none" strike="noStrike">
              <a:solidFill>
                <a:schemeClr val="dk1"/>
              </a:solidFill>
              <a:effectLst/>
              <a:latin typeface="+mn-lt"/>
              <a:ea typeface="+mn-ea"/>
              <a:cs typeface="+mn-cs"/>
            </a:rPr>
            <a:t>Pour la taille des portées il faut également compter les cabris mort-né (par exemple, un vivant et un mort: taille de la portée = 2)</a:t>
          </a:r>
          <a:endParaRPr lang="de-CH" sz="1100" b="0" i="0" u="none" strike="noStrike">
            <a:solidFill>
              <a:schemeClr val="dk1"/>
            </a:solidFill>
            <a:effectLst/>
            <a:latin typeface="+mn-lt"/>
            <a:ea typeface="+mn-ea"/>
            <a:cs typeface="+mn-cs"/>
          </a:endParaRPr>
        </a:p>
        <a:p>
          <a:pPr marL="171450" indent="-171450">
            <a:lnSpc>
              <a:spcPts val="1500"/>
            </a:lnSpc>
            <a:buFont typeface="Wingdings" panose="05000000000000000000" pitchFamily="2" charset="2"/>
            <a:buChar char="§"/>
          </a:pPr>
          <a:r>
            <a:rPr lang="de-CH" sz="1100" b="0" i="0" u="none" strike="noStrike">
              <a:solidFill>
                <a:schemeClr val="dk1"/>
              </a:solidFill>
              <a:effectLst/>
              <a:latin typeface="+mn-lt"/>
              <a:ea typeface="+mn-ea"/>
              <a:cs typeface="+mn-cs"/>
            </a:rPr>
            <a:t>L</a:t>
          </a:r>
          <a:r>
            <a:rPr lang="fr-FR" sz="1100" b="0" i="0" u="none" strike="noStrike">
              <a:solidFill>
                <a:schemeClr val="dk1"/>
              </a:solidFill>
              <a:effectLst/>
              <a:latin typeface="+mn-lt"/>
              <a:ea typeface="+mn-ea"/>
              <a:cs typeface="+mn-cs"/>
            </a:rPr>
            <a:t>a date de pesée exacte</a:t>
          </a:r>
          <a:r>
            <a:rPr lang="de-CH" sz="1100" b="0" i="0" u="none" strike="noStrike">
              <a:solidFill>
                <a:schemeClr val="dk1"/>
              </a:solidFill>
              <a:effectLst/>
              <a:latin typeface="+mn-lt"/>
              <a:ea typeface="+mn-ea"/>
              <a:cs typeface="+mn-cs"/>
            </a:rPr>
            <a:t> doit également être spécifié</a:t>
          </a:r>
          <a:r>
            <a:rPr lang="fr-FR" sz="1100" b="0" i="0" u="none" strike="noStrike">
              <a:solidFill>
                <a:schemeClr val="dk1"/>
              </a:solidFill>
              <a:effectLst/>
              <a:latin typeface="+mn-lt"/>
              <a:ea typeface="+mn-ea"/>
              <a:cs typeface="+mn-cs"/>
            </a:rPr>
            <a:t>e</a:t>
          </a:r>
          <a:r>
            <a:rPr lang="de-CH" sz="1100" b="0" i="0" u="none" strike="noStrike">
              <a:solidFill>
                <a:schemeClr val="dk1"/>
              </a:solidFill>
              <a:effectLst/>
              <a:latin typeface="+mn-lt"/>
              <a:ea typeface="+mn-ea"/>
              <a:cs typeface="+mn-cs"/>
            </a:rPr>
            <a:t> si elle est dans le délai, puisque le poids est ensuite corrigée à 40 ou 90 jours</a:t>
          </a:r>
          <a:r>
            <a:rPr lang="de-CH"/>
            <a:t> </a:t>
          </a:r>
          <a:endParaRPr lang="de-CH" sz="11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95249</xdr:colOff>
      <xdr:row>31</xdr:row>
      <xdr:rowOff>95249</xdr:rowOff>
    </xdr:from>
    <xdr:to>
      <xdr:col>57</xdr:col>
      <xdr:colOff>0</xdr:colOff>
      <xdr:row>40</xdr:row>
      <xdr:rowOff>19050</xdr:rowOff>
    </xdr:to>
    <xdr:sp macro="" textlink="">
      <xdr:nvSpPr>
        <xdr:cNvPr id="3" name="Textfeld 2">
          <a:extLst>
            <a:ext uri="{FF2B5EF4-FFF2-40B4-BE49-F238E27FC236}">
              <a16:creationId xmlns:a16="http://schemas.microsoft.com/office/drawing/2014/main" id="{00000000-0008-0000-0900-000003000000}"/>
            </a:ext>
          </a:extLst>
        </xdr:cNvPr>
        <xdr:cNvSpPr txBox="1"/>
      </xdr:nvSpPr>
      <xdr:spPr>
        <a:xfrm>
          <a:off x="95249" y="4400549"/>
          <a:ext cx="9915526" cy="1495426"/>
        </a:xfrm>
        <a:prstGeom prst="rect">
          <a:avLst/>
        </a:prstGeom>
        <a:solidFill>
          <a:schemeClr val="lt1"/>
        </a:solidFill>
        <a:ln w="9525" cmpd="sng">
          <a:noFill/>
        </a:ln>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171450" indent="-171450">
            <a:lnSpc>
              <a:spcPts val="1500"/>
            </a:lnSpc>
            <a:buFont typeface="Wingdings" panose="05000000000000000000" pitchFamily="2" charset="2"/>
            <a:buChar char="§"/>
          </a:pPr>
          <a:r>
            <a:rPr lang="de-CH" sz="1100" b="1" i="0" u="none" strike="noStrike">
              <a:solidFill>
                <a:schemeClr val="dk1"/>
              </a:solidFill>
              <a:effectLst/>
              <a:latin typeface="+mn-lt"/>
              <a:ea typeface="+mn-ea"/>
              <a:cs typeface="+mn-cs"/>
            </a:rPr>
            <a:t>Pro Mutter</a:t>
          </a:r>
          <a:r>
            <a:rPr lang="de-CH" sz="1100" b="0" i="0" u="none" strike="noStrike">
              <a:solidFill>
                <a:schemeClr val="dk1"/>
              </a:solidFill>
              <a:effectLst/>
              <a:latin typeface="+mn-lt"/>
              <a:ea typeface="+mn-ea"/>
              <a:cs typeface="+mn-cs"/>
            </a:rPr>
            <a:t> muss </a:t>
          </a:r>
          <a:r>
            <a:rPr lang="de-CH" sz="1100" b="1" i="0" u="none" strike="noStrike">
              <a:solidFill>
                <a:schemeClr val="dk1"/>
              </a:solidFill>
              <a:effectLst/>
              <a:latin typeface="+mn-lt"/>
              <a:ea typeface="+mn-ea"/>
              <a:cs typeface="+mn-cs"/>
            </a:rPr>
            <a:t>ein Blatt </a:t>
          </a:r>
          <a:r>
            <a:rPr lang="de-CH" sz="1100" b="0" i="0" u="none" strike="noStrike">
              <a:solidFill>
                <a:schemeClr val="dk1"/>
              </a:solidFill>
              <a:effectLst/>
              <a:latin typeface="+mn-lt"/>
              <a:ea typeface="+mn-ea"/>
              <a:cs typeface="+mn-cs"/>
            </a:rPr>
            <a:t>ausgefüllt werden </a:t>
          </a:r>
        </a:p>
        <a:p>
          <a:pPr marL="171450" indent="-171450">
            <a:lnSpc>
              <a:spcPts val="1500"/>
            </a:lnSpc>
            <a:buFont typeface="Wingdings" panose="05000000000000000000" pitchFamily="2" charset="2"/>
            <a:buChar char="§"/>
          </a:pPr>
          <a:r>
            <a:rPr lang="de-CH" sz="1100" b="0" i="0" u="none" strike="noStrike">
              <a:solidFill>
                <a:schemeClr val="dk1"/>
              </a:solidFill>
              <a:effectLst/>
              <a:latin typeface="+mn-lt"/>
              <a:ea typeface="+mn-ea"/>
              <a:cs typeface="+mn-cs"/>
            </a:rPr>
            <a:t>Die Wiegefristen werden bei Eingabe Geburtdatum automatisch berechnet</a:t>
          </a:r>
        </a:p>
        <a:p>
          <a:pPr marL="171450" indent="-171450">
            <a:lnSpc>
              <a:spcPts val="1500"/>
            </a:lnSpc>
            <a:buFont typeface="Wingdings" panose="05000000000000000000" pitchFamily="2" charset="2"/>
            <a:buChar char="§"/>
          </a:pPr>
          <a:r>
            <a:rPr lang="de-CH" sz="1100" b="0" i="0" u="none" strike="noStrike">
              <a:solidFill>
                <a:schemeClr val="dk1"/>
              </a:solidFill>
              <a:effectLst/>
              <a:latin typeface="+mn-lt"/>
              <a:ea typeface="+mn-ea"/>
              <a:cs typeface="+mn-cs"/>
            </a:rPr>
            <a:t>Das Gewicht muss auf 100 g genau angegeben werden</a:t>
          </a:r>
          <a:r>
            <a:rPr lang="de-CH"/>
            <a:t> </a:t>
          </a:r>
        </a:p>
        <a:p>
          <a:pPr marL="171450" indent="-171450">
            <a:lnSpc>
              <a:spcPts val="1500"/>
            </a:lnSpc>
            <a:buFont typeface="Wingdings" panose="05000000000000000000" pitchFamily="2" charset="2"/>
            <a:buChar char="§"/>
          </a:pPr>
          <a:r>
            <a:rPr lang="de-CH" sz="1100" b="0" i="0" u="none" strike="noStrike">
              <a:solidFill>
                <a:schemeClr val="dk1"/>
              </a:solidFill>
              <a:effectLst/>
              <a:latin typeface="+mn-lt"/>
              <a:ea typeface="+mn-ea"/>
              <a:cs typeface="+mn-cs"/>
            </a:rPr>
            <a:t>Damit eine Aufzuchtleistung berechnet werden kann, </a:t>
          </a:r>
          <a:r>
            <a:rPr lang="de-CH" sz="1100" b="1" i="0" u="none" strike="noStrike">
              <a:solidFill>
                <a:schemeClr val="dk1"/>
              </a:solidFill>
              <a:effectLst/>
              <a:latin typeface="+mn-lt"/>
              <a:ea typeface="+mn-ea"/>
              <a:cs typeface="+mn-cs"/>
            </a:rPr>
            <a:t>müssen mindestens die ersten beiden Wägungen </a:t>
          </a:r>
          <a:r>
            <a:rPr lang="de-CH" sz="1100" b="0" i="0" u="none" strike="noStrike">
              <a:solidFill>
                <a:schemeClr val="dk1"/>
              </a:solidFill>
              <a:effectLst/>
              <a:latin typeface="+mn-lt"/>
              <a:ea typeface="+mn-ea"/>
              <a:cs typeface="+mn-cs"/>
            </a:rPr>
            <a:t>gemacht werden</a:t>
          </a:r>
          <a:endParaRPr lang="de-CH"/>
        </a:p>
        <a:p>
          <a:pPr marL="171450" indent="-171450">
            <a:lnSpc>
              <a:spcPts val="1500"/>
            </a:lnSpc>
            <a:buFont typeface="Wingdings" panose="05000000000000000000" pitchFamily="2" charset="2"/>
            <a:buChar char="§"/>
          </a:pPr>
          <a:r>
            <a:rPr lang="de-CH" sz="1100" b="0" i="0" u="none" strike="noStrike">
              <a:solidFill>
                <a:schemeClr val="dk1"/>
              </a:solidFill>
              <a:effectLst/>
              <a:latin typeface="+mn-lt"/>
              <a:ea typeface="+mn-ea"/>
              <a:cs typeface="+mn-cs"/>
            </a:rPr>
            <a:t>ALP MUSS bis </a:t>
          </a:r>
          <a:r>
            <a:rPr lang="de-CH" sz="1100" b="1" i="0" u="none" strike="noStrike">
              <a:solidFill>
                <a:schemeClr val="dk1"/>
              </a:solidFill>
              <a:effectLst/>
              <a:latin typeface="+mn-lt"/>
              <a:ea typeface="+mn-ea"/>
              <a:cs typeface="+mn-cs"/>
            </a:rPr>
            <a:t>spätestens Ende Oktober ans Zuchtbuch </a:t>
          </a:r>
          <a:r>
            <a:rPr lang="de-CH" sz="1100" b="0" i="0" u="none" strike="noStrike">
              <a:solidFill>
                <a:schemeClr val="dk1"/>
              </a:solidFill>
              <a:effectLst/>
              <a:latin typeface="+mn-lt"/>
              <a:ea typeface="+mn-ea"/>
              <a:cs typeface="+mn-cs"/>
            </a:rPr>
            <a:t>gemeldet werden (Vorgabe BLW, sonst keine Vergütung)</a:t>
          </a:r>
        </a:p>
        <a:p>
          <a:pPr marL="171450" indent="-171450">
            <a:lnSpc>
              <a:spcPts val="1500"/>
            </a:lnSpc>
            <a:buFont typeface="Wingdings" panose="05000000000000000000" pitchFamily="2" charset="2"/>
            <a:buChar char="§"/>
          </a:pPr>
          <a:r>
            <a:rPr lang="de-CH" sz="1100" b="0" i="0" u="none" strike="noStrike">
              <a:solidFill>
                <a:schemeClr val="dk1"/>
              </a:solidFill>
              <a:effectLst/>
              <a:latin typeface="+mn-lt"/>
              <a:ea typeface="+mn-ea"/>
              <a:cs typeface="+mn-cs"/>
            </a:rPr>
            <a:t>Bei Wurfgrösse müssen auch totgeborene Gitzi angeben (z.B. ein lebendes und ein totes = Wurfgrösse 2, die ALP  natürlich nur für lebendes Gitzi</a:t>
          </a:r>
          <a:r>
            <a:rPr lang="de-CH"/>
            <a:t> </a:t>
          </a:r>
          <a:endParaRPr lang="de-CH" sz="1100" b="0" i="0" u="none" strike="noStrike">
            <a:solidFill>
              <a:schemeClr val="dk1"/>
            </a:solidFill>
            <a:effectLst/>
            <a:latin typeface="+mn-lt"/>
            <a:ea typeface="+mn-ea"/>
            <a:cs typeface="+mn-cs"/>
          </a:endParaRPr>
        </a:p>
        <a:p>
          <a:pPr marL="171450" indent="-171450">
            <a:lnSpc>
              <a:spcPts val="1500"/>
            </a:lnSpc>
            <a:buFont typeface="Wingdings" panose="05000000000000000000" pitchFamily="2" charset="2"/>
            <a:buChar char="§"/>
          </a:pPr>
          <a:r>
            <a:rPr lang="de-CH" sz="1100" b="0" i="0" u="none" strike="noStrike">
              <a:solidFill>
                <a:schemeClr val="dk1"/>
              </a:solidFill>
              <a:effectLst/>
              <a:latin typeface="+mn-lt"/>
              <a:ea typeface="+mn-ea"/>
              <a:cs typeface="+mn-cs"/>
            </a:rPr>
            <a:t>Das </a:t>
          </a:r>
          <a:r>
            <a:rPr lang="de-CH" sz="1100" b="1" i="0" u="none" strike="noStrike">
              <a:solidFill>
                <a:schemeClr val="dk1"/>
              </a:solidFill>
              <a:effectLst/>
              <a:latin typeface="+mn-lt"/>
              <a:ea typeface="+mn-ea"/>
              <a:cs typeface="+mn-cs"/>
            </a:rPr>
            <a:t>genaue Wägedatum </a:t>
          </a:r>
          <a:r>
            <a:rPr lang="de-CH" sz="1100" b="0" i="0" u="none" strike="noStrike">
              <a:solidFill>
                <a:schemeClr val="dk1"/>
              </a:solidFill>
              <a:effectLst/>
              <a:latin typeface="+mn-lt"/>
              <a:ea typeface="+mn-ea"/>
              <a:cs typeface="+mn-cs"/>
            </a:rPr>
            <a:t>muss auch </a:t>
          </a:r>
          <a:r>
            <a:rPr lang="de-CH" sz="1100" b="1" i="0" u="none" strike="noStrike">
              <a:solidFill>
                <a:schemeClr val="dk1"/>
              </a:solidFill>
              <a:effectLst/>
              <a:latin typeface="+mn-lt"/>
              <a:ea typeface="+mn-ea"/>
              <a:cs typeface="+mn-cs"/>
            </a:rPr>
            <a:t>angegeben</a:t>
          </a:r>
          <a:r>
            <a:rPr lang="de-CH" sz="1100" b="0" i="0" u="none" strike="noStrike">
              <a:solidFill>
                <a:schemeClr val="dk1"/>
              </a:solidFill>
              <a:effectLst/>
              <a:latin typeface="+mn-lt"/>
              <a:ea typeface="+mn-ea"/>
              <a:cs typeface="+mn-cs"/>
            </a:rPr>
            <a:t> werden, wenn es innerhalb der Frist ist, da das Gewicht nachher korrigiert wird auf 40 oder 90 Tage</a:t>
          </a:r>
          <a:r>
            <a:rPr lang="de-CH"/>
            <a:t> </a:t>
          </a:r>
          <a:endParaRPr lang="de-CH" sz="1100"/>
        </a:p>
      </xdr:txBody>
    </xdr:sp>
    <xdr:clientData/>
  </xdr:twoCellAnchor>
  <xdr:twoCellAnchor>
    <xdr:from>
      <xdr:col>0</xdr:col>
      <xdr:colOff>95249</xdr:colOff>
      <xdr:row>31</xdr:row>
      <xdr:rowOff>95249</xdr:rowOff>
    </xdr:from>
    <xdr:to>
      <xdr:col>57</xdr:col>
      <xdr:colOff>0</xdr:colOff>
      <xdr:row>40</xdr:row>
      <xdr:rowOff>19050</xdr:rowOff>
    </xdr:to>
    <xdr:sp macro="" textlink="">
      <xdr:nvSpPr>
        <xdr:cNvPr id="5" name="Textfeld 4">
          <a:extLst>
            <a:ext uri="{FF2B5EF4-FFF2-40B4-BE49-F238E27FC236}">
              <a16:creationId xmlns:a16="http://schemas.microsoft.com/office/drawing/2014/main" id="{00000000-0008-0000-0900-000005000000}"/>
            </a:ext>
          </a:extLst>
        </xdr:cNvPr>
        <xdr:cNvSpPr txBox="1"/>
      </xdr:nvSpPr>
      <xdr:spPr>
        <a:xfrm>
          <a:off x="95249" y="4400549"/>
          <a:ext cx="9915526" cy="1495426"/>
        </a:xfrm>
        <a:prstGeom prst="rect">
          <a:avLst/>
        </a:prstGeom>
        <a:solidFill>
          <a:schemeClr val="lt1"/>
        </a:solidFill>
        <a:ln w="9525" cmpd="sng">
          <a:noFill/>
        </a:ln>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171450" indent="-171450">
            <a:lnSpc>
              <a:spcPts val="1500"/>
            </a:lnSpc>
            <a:buFont typeface="Wingdings" panose="05000000000000000000" pitchFamily="2" charset="2"/>
            <a:buChar char="§"/>
          </a:pPr>
          <a:r>
            <a:rPr lang="de-CH" sz="1100" b="1" i="0" u="none" strike="noStrike">
              <a:solidFill>
                <a:schemeClr val="dk1"/>
              </a:solidFill>
              <a:effectLst/>
              <a:latin typeface="+mn-lt"/>
              <a:ea typeface="+mn-ea"/>
              <a:cs typeface="+mn-cs"/>
            </a:rPr>
            <a:t>Pro Mutter</a:t>
          </a:r>
          <a:r>
            <a:rPr lang="de-CH" sz="1100" b="0" i="0" u="none" strike="noStrike">
              <a:solidFill>
                <a:schemeClr val="dk1"/>
              </a:solidFill>
              <a:effectLst/>
              <a:latin typeface="+mn-lt"/>
              <a:ea typeface="+mn-ea"/>
              <a:cs typeface="+mn-cs"/>
            </a:rPr>
            <a:t> muss </a:t>
          </a:r>
          <a:r>
            <a:rPr lang="de-CH" sz="1100" b="1" i="0" u="none" strike="noStrike">
              <a:solidFill>
                <a:schemeClr val="dk1"/>
              </a:solidFill>
              <a:effectLst/>
              <a:latin typeface="+mn-lt"/>
              <a:ea typeface="+mn-ea"/>
              <a:cs typeface="+mn-cs"/>
            </a:rPr>
            <a:t>ein Blatt </a:t>
          </a:r>
          <a:r>
            <a:rPr lang="de-CH" sz="1100" b="0" i="0" u="none" strike="noStrike">
              <a:solidFill>
                <a:schemeClr val="dk1"/>
              </a:solidFill>
              <a:effectLst/>
              <a:latin typeface="+mn-lt"/>
              <a:ea typeface="+mn-ea"/>
              <a:cs typeface="+mn-cs"/>
            </a:rPr>
            <a:t>ausgefüllt werden </a:t>
          </a:r>
        </a:p>
        <a:p>
          <a:pPr marL="171450" indent="-171450">
            <a:lnSpc>
              <a:spcPts val="1500"/>
            </a:lnSpc>
            <a:buFont typeface="Wingdings" panose="05000000000000000000" pitchFamily="2" charset="2"/>
            <a:buChar char="§"/>
          </a:pPr>
          <a:r>
            <a:rPr lang="de-CH" sz="1100" b="0" i="0" u="none" strike="noStrike">
              <a:solidFill>
                <a:schemeClr val="dk1"/>
              </a:solidFill>
              <a:effectLst/>
              <a:latin typeface="+mn-lt"/>
              <a:ea typeface="+mn-ea"/>
              <a:cs typeface="+mn-cs"/>
            </a:rPr>
            <a:t>Die Wiegefristen werden bei Eingabe Geburtdatum automatisch berechnet</a:t>
          </a:r>
        </a:p>
        <a:p>
          <a:pPr marL="171450" indent="-171450">
            <a:lnSpc>
              <a:spcPts val="1500"/>
            </a:lnSpc>
            <a:buFont typeface="Wingdings" panose="05000000000000000000" pitchFamily="2" charset="2"/>
            <a:buChar char="§"/>
          </a:pPr>
          <a:r>
            <a:rPr lang="de-CH" sz="1100" b="0" i="0" u="none" strike="noStrike">
              <a:solidFill>
                <a:schemeClr val="dk1"/>
              </a:solidFill>
              <a:effectLst/>
              <a:latin typeface="+mn-lt"/>
              <a:ea typeface="+mn-ea"/>
              <a:cs typeface="+mn-cs"/>
            </a:rPr>
            <a:t>Das Gewicht muss auf 100 g genau angegeben werden</a:t>
          </a:r>
          <a:r>
            <a:rPr lang="de-CH"/>
            <a:t> </a:t>
          </a:r>
        </a:p>
        <a:p>
          <a:pPr marL="171450" indent="-171450">
            <a:lnSpc>
              <a:spcPts val="1500"/>
            </a:lnSpc>
            <a:buFont typeface="Wingdings" panose="05000000000000000000" pitchFamily="2" charset="2"/>
            <a:buChar char="§"/>
          </a:pPr>
          <a:r>
            <a:rPr lang="de-CH" sz="1100" b="0" i="0" u="none" strike="noStrike">
              <a:solidFill>
                <a:schemeClr val="dk1"/>
              </a:solidFill>
              <a:effectLst/>
              <a:latin typeface="+mn-lt"/>
              <a:ea typeface="+mn-ea"/>
              <a:cs typeface="+mn-cs"/>
            </a:rPr>
            <a:t>Damit eine Aufzuchtleistung berechnet werden kann, </a:t>
          </a:r>
          <a:r>
            <a:rPr lang="de-CH" sz="1100" b="1" i="0" u="none" strike="noStrike">
              <a:solidFill>
                <a:schemeClr val="dk1"/>
              </a:solidFill>
              <a:effectLst/>
              <a:latin typeface="+mn-lt"/>
              <a:ea typeface="+mn-ea"/>
              <a:cs typeface="+mn-cs"/>
            </a:rPr>
            <a:t>müssen mindestens die ersten beiden Wägungen </a:t>
          </a:r>
          <a:r>
            <a:rPr lang="de-CH" sz="1100" b="0" i="0" u="none" strike="noStrike">
              <a:solidFill>
                <a:schemeClr val="dk1"/>
              </a:solidFill>
              <a:effectLst/>
              <a:latin typeface="+mn-lt"/>
              <a:ea typeface="+mn-ea"/>
              <a:cs typeface="+mn-cs"/>
            </a:rPr>
            <a:t>gemacht werden</a:t>
          </a:r>
          <a:endParaRPr lang="de-CH"/>
        </a:p>
        <a:p>
          <a:pPr marL="171450" indent="-171450">
            <a:lnSpc>
              <a:spcPts val="1500"/>
            </a:lnSpc>
            <a:buFont typeface="Wingdings" panose="05000000000000000000" pitchFamily="2" charset="2"/>
            <a:buChar char="§"/>
          </a:pPr>
          <a:r>
            <a:rPr lang="de-CH" sz="1100" b="0" i="0" u="none" strike="noStrike">
              <a:solidFill>
                <a:schemeClr val="dk1"/>
              </a:solidFill>
              <a:effectLst/>
              <a:latin typeface="+mn-lt"/>
              <a:ea typeface="+mn-ea"/>
              <a:cs typeface="+mn-cs"/>
            </a:rPr>
            <a:t>ALP MUSS bis </a:t>
          </a:r>
          <a:r>
            <a:rPr lang="de-CH" sz="1100" b="1" i="0" u="none" strike="noStrike">
              <a:solidFill>
                <a:schemeClr val="dk1"/>
              </a:solidFill>
              <a:effectLst/>
              <a:latin typeface="+mn-lt"/>
              <a:ea typeface="+mn-ea"/>
              <a:cs typeface="+mn-cs"/>
            </a:rPr>
            <a:t>spätestens Ende Oktober ans Zuchtbuch </a:t>
          </a:r>
          <a:r>
            <a:rPr lang="de-CH" sz="1100" b="0" i="0" u="none" strike="noStrike">
              <a:solidFill>
                <a:schemeClr val="dk1"/>
              </a:solidFill>
              <a:effectLst/>
              <a:latin typeface="+mn-lt"/>
              <a:ea typeface="+mn-ea"/>
              <a:cs typeface="+mn-cs"/>
            </a:rPr>
            <a:t>gemeldet werden (Vorgabe BLW, sonst keine Vergütung)</a:t>
          </a:r>
        </a:p>
        <a:p>
          <a:pPr marL="171450" indent="-171450">
            <a:lnSpc>
              <a:spcPts val="1500"/>
            </a:lnSpc>
            <a:buFont typeface="Wingdings" panose="05000000000000000000" pitchFamily="2" charset="2"/>
            <a:buChar char="§"/>
          </a:pPr>
          <a:r>
            <a:rPr lang="de-CH" sz="1100" b="0" i="0" u="none" strike="noStrike">
              <a:solidFill>
                <a:schemeClr val="dk1"/>
              </a:solidFill>
              <a:effectLst/>
              <a:latin typeface="+mn-lt"/>
              <a:ea typeface="+mn-ea"/>
              <a:cs typeface="+mn-cs"/>
            </a:rPr>
            <a:t>Bei Wurfgrösse müssen auch totgeborene Gitzi angeben (z.B. ein lebendes und ein totes = Wurfgrösse 2, die ALP  natürlich nur für lebendes Gitzi</a:t>
          </a:r>
          <a:r>
            <a:rPr lang="de-CH"/>
            <a:t> </a:t>
          </a:r>
          <a:endParaRPr lang="de-CH" sz="1100" b="0" i="0" u="none" strike="noStrike">
            <a:solidFill>
              <a:schemeClr val="dk1"/>
            </a:solidFill>
            <a:effectLst/>
            <a:latin typeface="+mn-lt"/>
            <a:ea typeface="+mn-ea"/>
            <a:cs typeface="+mn-cs"/>
          </a:endParaRPr>
        </a:p>
        <a:p>
          <a:pPr marL="171450" indent="-171450">
            <a:lnSpc>
              <a:spcPts val="1500"/>
            </a:lnSpc>
            <a:buFont typeface="Wingdings" panose="05000000000000000000" pitchFamily="2" charset="2"/>
            <a:buChar char="§"/>
          </a:pPr>
          <a:r>
            <a:rPr lang="de-CH" sz="1100" b="0" i="0" u="none" strike="noStrike">
              <a:solidFill>
                <a:schemeClr val="dk1"/>
              </a:solidFill>
              <a:effectLst/>
              <a:latin typeface="+mn-lt"/>
              <a:ea typeface="+mn-ea"/>
              <a:cs typeface="+mn-cs"/>
            </a:rPr>
            <a:t>Das </a:t>
          </a:r>
          <a:r>
            <a:rPr lang="de-CH" sz="1100" b="1" i="0" u="none" strike="noStrike">
              <a:solidFill>
                <a:schemeClr val="dk1"/>
              </a:solidFill>
              <a:effectLst/>
              <a:latin typeface="+mn-lt"/>
              <a:ea typeface="+mn-ea"/>
              <a:cs typeface="+mn-cs"/>
            </a:rPr>
            <a:t>genaue Wägedatum </a:t>
          </a:r>
          <a:r>
            <a:rPr lang="de-CH" sz="1100" b="0" i="0" u="none" strike="noStrike">
              <a:solidFill>
                <a:schemeClr val="dk1"/>
              </a:solidFill>
              <a:effectLst/>
              <a:latin typeface="+mn-lt"/>
              <a:ea typeface="+mn-ea"/>
              <a:cs typeface="+mn-cs"/>
            </a:rPr>
            <a:t>muss auch </a:t>
          </a:r>
          <a:r>
            <a:rPr lang="de-CH" sz="1100" b="1" i="0" u="none" strike="noStrike">
              <a:solidFill>
                <a:schemeClr val="dk1"/>
              </a:solidFill>
              <a:effectLst/>
              <a:latin typeface="+mn-lt"/>
              <a:ea typeface="+mn-ea"/>
              <a:cs typeface="+mn-cs"/>
            </a:rPr>
            <a:t>angegeben</a:t>
          </a:r>
          <a:r>
            <a:rPr lang="de-CH" sz="1100" b="0" i="0" u="none" strike="noStrike">
              <a:solidFill>
                <a:schemeClr val="dk1"/>
              </a:solidFill>
              <a:effectLst/>
              <a:latin typeface="+mn-lt"/>
              <a:ea typeface="+mn-ea"/>
              <a:cs typeface="+mn-cs"/>
            </a:rPr>
            <a:t> werden, wenn es innerhalb der Frist ist, da das Gewicht nachher korrigiert wird auf 40 oder 90 Tage</a:t>
          </a:r>
          <a:r>
            <a:rPr lang="de-CH"/>
            <a:t> </a:t>
          </a:r>
          <a:endParaRPr lang="de-CH" sz="1100"/>
        </a:p>
      </xdr:txBody>
    </xdr:sp>
    <xdr:clientData/>
  </xdr:twoCellAnchor>
  <xdr:twoCellAnchor>
    <xdr:from>
      <xdr:col>0</xdr:col>
      <xdr:colOff>95249</xdr:colOff>
      <xdr:row>31</xdr:row>
      <xdr:rowOff>95249</xdr:rowOff>
    </xdr:from>
    <xdr:to>
      <xdr:col>57</xdr:col>
      <xdr:colOff>0</xdr:colOff>
      <xdr:row>40</xdr:row>
      <xdr:rowOff>19050</xdr:rowOff>
    </xdr:to>
    <xdr:sp macro="" textlink="">
      <xdr:nvSpPr>
        <xdr:cNvPr id="6" name="Textfeld 5">
          <a:extLst>
            <a:ext uri="{FF2B5EF4-FFF2-40B4-BE49-F238E27FC236}">
              <a16:creationId xmlns:a16="http://schemas.microsoft.com/office/drawing/2014/main" id="{00000000-0008-0000-0900-000006000000}"/>
            </a:ext>
          </a:extLst>
        </xdr:cNvPr>
        <xdr:cNvSpPr txBox="1"/>
      </xdr:nvSpPr>
      <xdr:spPr>
        <a:xfrm>
          <a:off x="95249" y="4400549"/>
          <a:ext cx="9915526" cy="1495426"/>
        </a:xfrm>
        <a:prstGeom prst="rect">
          <a:avLst/>
        </a:prstGeom>
        <a:solidFill>
          <a:schemeClr val="lt1"/>
        </a:solidFill>
        <a:ln w="9525" cmpd="sng">
          <a:noFill/>
        </a:ln>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171450" indent="-171450">
            <a:lnSpc>
              <a:spcPts val="1500"/>
            </a:lnSpc>
            <a:buFont typeface="Wingdings" panose="05000000000000000000" pitchFamily="2" charset="2"/>
            <a:buChar char="§"/>
          </a:pPr>
          <a:r>
            <a:rPr lang="de-CH" sz="1100" b="1" i="0" u="none" strike="noStrike">
              <a:solidFill>
                <a:schemeClr val="dk1"/>
              </a:solidFill>
              <a:effectLst/>
              <a:latin typeface="+mn-lt"/>
              <a:ea typeface="+mn-ea"/>
              <a:cs typeface="+mn-cs"/>
            </a:rPr>
            <a:t>Pro Mutter</a:t>
          </a:r>
          <a:r>
            <a:rPr lang="de-CH" sz="1100" b="0" i="0" u="none" strike="noStrike">
              <a:solidFill>
                <a:schemeClr val="dk1"/>
              </a:solidFill>
              <a:effectLst/>
              <a:latin typeface="+mn-lt"/>
              <a:ea typeface="+mn-ea"/>
              <a:cs typeface="+mn-cs"/>
            </a:rPr>
            <a:t> muss </a:t>
          </a:r>
          <a:r>
            <a:rPr lang="de-CH" sz="1100" b="1" i="0" u="none" strike="noStrike">
              <a:solidFill>
                <a:schemeClr val="dk1"/>
              </a:solidFill>
              <a:effectLst/>
              <a:latin typeface="+mn-lt"/>
              <a:ea typeface="+mn-ea"/>
              <a:cs typeface="+mn-cs"/>
            </a:rPr>
            <a:t>ein Blatt </a:t>
          </a:r>
          <a:r>
            <a:rPr lang="de-CH" sz="1100" b="0" i="0" u="none" strike="noStrike">
              <a:solidFill>
                <a:schemeClr val="dk1"/>
              </a:solidFill>
              <a:effectLst/>
              <a:latin typeface="+mn-lt"/>
              <a:ea typeface="+mn-ea"/>
              <a:cs typeface="+mn-cs"/>
            </a:rPr>
            <a:t>ausgefüllt werden </a:t>
          </a:r>
        </a:p>
        <a:p>
          <a:pPr marL="171450" indent="-171450">
            <a:lnSpc>
              <a:spcPts val="1500"/>
            </a:lnSpc>
            <a:buFont typeface="Wingdings" panose="05000000000000000000" pitchFamily="2" charset="2"/>
            <a:buChar char="§"/>
          </a:pPr>
          <a:r>
            <a:rPr lang="de-CH" sz="1100" b="0" i="0" u="none" strike="noStrike">
              <a:solidFill>
                <a:schemeClr val="dk1"/>
              </a:solidFill>
              <a:effectLst/>
              <a:latin typeface="+mn-lt"/>
              <a:ea typeface="+mn-ea"/>
              <a:cs typeface="+mn-cs"/>
            </a:rPr>
            <a:t>Die Wiegefristen werden bei Eingabe Geburtdatum automatisch berechnet</a:t>
          </a:r>
        </a:p>
        <a:p>
          <a:pPr marL="171450" indent="-171450">
            <a:lnSpc>
              <a:spcPts val="1500"/>
            </a:lnSpc>
            <a:buFont typeface="Wingdings" panose="05000000000000000000" pitchFamily="2" charset="2"/>
            <a:buChar char="§"/>
          </a:pPr>
          <a:r>
            <a:rPr lang="de-CH" sz="1100" b="0" i="0" u="none" strike="noStrike">
              <a:solidFill>
                <a:schemeClr val="dk1"/>
              </a:solidFill>
              <a:effectLst/>
              <a:latin typeface="+mn-lt"/>
              <a:ea typeface="+mn-ea"/>
              <a:cs typeface="+mn-cs"/>
            </a:rPr>
            <a:t>Das Gewicht muss auf 100 g genau angegeben werden</a:t>
          </a:r>
          <a:r>
            <a:rPr lang="de-CH"/>
            <a:t> </a:t>
          </a:r>
        </a:p>
        <a:p>
          <a:pPr marL="171450" indent="-171450">
            <a:lnSpc>
              <a:spcPts val="1500"/>
            </a:lnSpc>
            <a:buFont typeface="Wingdings" panose="05000000000000000000" pitchFamily="2" charset="2"/>
            <a:buChar char="§"/>
          </a:pPr>
          <a:r>
            <a:rPr lang="de-CH" sz="1100" b="0" i="0" u="none" strike="noStrike">
              <a:solidFill>
                <a:schemeClr val="dk1"/>
              </a:solidFill>
              <a:effectLst/>
              <a:latin typeface="+mn-lt"/>
              <a:ea typeface="+mn-ea"/>
              <a:cs typeface="+mn-cs"/>
            </a:rPr>
            <a:t>Damit eine Aufzuchtleistung berechnet werden kann, </a:t>
          </a:r>
          <a:r>
            <a:rPr lang="de-CH" sz="1100" b="1" i="0" u="none" strike="noStrike">
              <a:solidFill>
                <a:schemeClr val="dk1"/>
              </a:solidFill>
              <a:effectLst/>
              <a:latin typeface="+mn-lt"/>
              <a:ea typeface="+mn-ea"/>
              <a:cs typeface="+mn-cs"/>
            </a:rPr>
            <a:t>müssen mindestens die ersten beiden Wägungen </a:t>
          </a:r>
          <a:r>
            <a:rPr lang="de-CH" sz="1100" b="0" i="0" u="none" strike="noStrike">
              <a:solidFill>
                <a:schemeClr val="dk1"/>
              </a:solidFill>
              <a:effectLst/>
              <a:latin typeface="+mn-lt"/>
              <a:ea typeface="+mn-ea"/>
              <a:cs typeface="+mn-cs"/>
            </a:rPr>
            <a:t>gemacht werden</a:t>
          </a:r>
          <a:endParaRPr lang="de-CH"/>
        </a:p>
        <a:p>
          <a:pPr marL="171450" indent="-171450">
            <a:lnSpc>
              <a:spcPts val="1500"/>
            </a:lnSpc>
            <a:buFont typeface="Wingdings" panose="05000000000000000000" pitchFamily="2" charset="2"/>
            <a:buChar char="§"/>
          </a:pPr>
          <a:r>
            <a:rPr lang="de-CH" sz="1100" b="0" i="0" u="none" strike="noStrike">
              <a:solidFill>
                <a:schemeClr val="dk1"/>
              </a:solidFill>
              <a:effectLst/>
              <a:latin typeface="+mn-lt"/>
              <a:ea typeface="+mn-ea"/>
              <a:cs typeface="+mn-cs"/>
            </a:rPr>
            <a:t>ALP MUSS bis </a:t>
          </a:r>
          <a:r>
            <a:rPr lang="de-CH" sz="1100" b="1" i="0" u="none" strike="noStrike">
              <a:solidFill>
                <a:schemeClr val="dk1"/>
              </a:solidFill>
              <a:effectLst/>
              <a:latin typeface="+mn-lt"/>
              <a:ea typeface="+mn-ea"/>
              <a:cs typeface="+mn-cs"/>
            </a:rPr>
            <a:t>spätestens Ende Oktober ans Zuchtbuch </a:t>
          </a:r>
          <a:r>
            <a:rPr lang="de-CH" sz="1100" b="0" i="0" u="none" strike="noStrike">
              <a:solidFill>
                <a:schemeClr val="dk1"/>
              </a:solidFill>
              <a:effectLst/>
              <a:latin typeface="+mn-lt"/>
              <a:ea typeface="+mn-ea"/>
              <a:cs typeface="+mn-cs"/>
            </a:rPr>
            <a:t>gemeldet werden (Vorgabe BLW, sonst keine Vergütung)</a:t>
          </a:r>
        </a:p>
        <a:p>
          <a:pPr marL="171450" indent="-171450">
            <a:lnSpc>
              <a:spcPts val="1500"/>
            </a:lnSpc>
            <a:buFont typeface="Wingdings" panose="05000000000000000000" pitchFamily="2" charset="2"/>
            <a:buChar char="§"/>
          </a:pPr>
          <a:r>
            <a:rPr lang="de-CH" sz="1100" b="0" i="0" u="none" strike="noStrike">
              <a:solidFill>
                <a:schemeClr val="dk1"/>
              </a:solidFill>
              <a:effectLst/>
              <a:latin typeface="+mn-lt"/>
              <a:ea typeface="+mn-ea"/>
              <a:cs typeface="+mn-cs"/>
            </a:rPr>
            <a:t>Bei Wurfgrösse müssen auch totgeborene Gitzi angeben (z.B. ein lebendes und ein totes = Wurfgrösse 2, die ALP  natürlich nur für lebendes Gitzi</a:t>
          </a:r>
          <a:r>
            <a:rPr lang="de-CH"/>
            <a:t> </a:t>
          </a:r>
          <a:endParaRPr lang="de-CH" sz="1100" b="0" i="0" u="none" strike="noStrike">
            <a:solidFill>
              <a:schemeClr val="dk1"/>
            </a:solidFill>
            <a:effectLst/>
            <a:latin typeface="+mn-lt"/>
            <a:ea typeface="+mn-ea"/>
            <a:cs typeface="+mn-cs"/>
          </a:endParaRPr>
        </a:p>
        <a:p>
          <a:pPr marL="171450" indent="-171450">
            <a:lnSpc>
              <a:spcPts val="1500"/>
            </a:lnSpc>
            <a:buFont typeface="Wingdings" panose="05000000000000000000" pitchFamily="2" charset="2"/>
            <a:buChar char="§"/>
          </a:pPr>
          <a:r>
            <a:rPr lang="de-CH" sz="1100" b="0" i="0" u="none" strike="noStrike">
              <a:solidFill>
                <a:schemeClr val="dk1"/>
              </a:solidFill>
              <a:effectLst/>
              <a:latin typeface="+mn-lt"/>
              <a:ea typeface="+mn-ea"/>
              <a:cs typeface="+mn-cs"/>
            </a:rPr>
            <a:t>Das </a:t>
          </a:r>
          <a:r>
            <a:rPr lang="de-CH" sz="1100" b="1" i="0" u="none" strike="noStrike">
              <a:solidFill>
                <a:schemeClr val="dk1"/>
              </a:solidFill>
              <a:effectLst/>
              <a:latin typeface="+mn-lt"/>
              <a:ea typeface="+mn-ea"/>
              <a:cs typeface="+mn-cs"/>
            </a:rPr>
            <a:t>genaue Wägedatum </a:t>
          </a:r>
          <a:r>
            <a:rPr lang="de-CH" sz="1100" b="0" i="0" u="none" strike="noStrike">
              <a:solidFill>
                <a:schemeClr val="dk1"/>
              </a:solidFill>
              <a:effectLst/>
              <a:latin typeface="+mn-lt"/>
              <a:ea typeface="+mn-ea"/>
              <a:cs typeface="+mn-cs"/>
            </a:rPr>
            <a:t>muss auch </a:t>
          </a:r>
          <a:r>
            <a:rPr lang="de-CH" sz="1100" b="1" i="0" u="none" strike="noStrike">
              <a:solidFill>
                <a:schemeClr val="dk1"/>
              </a:solidFill>
              <a:effectLst/>
              <a:latin typeface="+mn-lt"/>
              <a:ea typeface="+mn-ea"/>
              <a:cs typeface="+mn-cs"/>
            </a:rPr>
            <a:t>angegeben</a:t>
          </a:r>
          <a:r>
            <a:rPr lang="de-CH" sz="1100" b="0" i="0" u="none" strike="noStrike">
              <a:solidFill>
                <a:schemeClr val="dk1"/>
              </a:solidFill>
              <a:effectLst/>
              <a:latin typeface="+mn-lt"/>
              <a:ea typeface="+mn-ea"/>
              <a:cs typeface="+mn-cs"/>
            </a:rPr>
            <a:t> werden, wenn es innerhalb der Frist ist, da das Gewicht nachher korrigiert wird auf 40 oder 90 Tage</a:t>
          </a:r>
          <a:r>
            <a:rPr lang="de-CH"/>
            <a:t> </a:t>
          </a:r>
          <a:endParaRPr lang="de-CH" sz="1100"/>
        </a:p>
      </xdr:txBody>
    </xdr:sp>
    <xdr:clientData/>
  </xdr:twoCellAnchor>
  <xdr:twoCellAnchor>
    <xdr:from>
      <xdr:col>48</xdr:col>
      <xdr:colOff>47625</xdr:colOff>
      <xdr:row>1</xdr:row>
      <xdr:rowOff>19050</xdr:rowOff>
    </xdr:from>
    <xdr:to>
      <xdr:col>56</xdr:col>
      <xdr:colOff>209549</xdr:colOff>
      <xdr:row>4</xdr:row>
      <xdr:rowOff>90323</xdr:rowOff>
    </xdr:to>
    <xdr:pic>
      <xdr:nvPicPr>
        <xdr:cNvPr id="7" name="Bild 1" descr=" Logo CGS-def_freigestellt.png">
          <a:extLst>
            <a:ext uri="{FF2B5EF4-FFF2-40B4-BE49-F238E27FC236}">
              <a16:creationId xmlns:a16="http://schemas.microsoft.com/office/drawing/2014/main" id="{00000000-0008-0000-0900-000007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67725" y="200025"/>
          <a:ext cx="1533524" cy="642773"/>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xdr:from>
      <xdr:col>0</xdr:col>
      <xdr:colOff>95249</xdr:colOff>
      <xdr:row>31</xdr:row>
      <xdr:rowOff>95249</xdr:rowOff>
    </xdr:from>
    <xdr:to>
      <xdr:col>57</xdr:col>
      <xdr:colOff>0</xdr:colOff>
      <xdr:row>40</xdr:row>
      <xdr:rowOff>19050</xdr:rowOff>
    </xdr:to>
    <xdr:sp macro="" textlink="">
      <xdr:nvSpPr>
        <xdr:cNvPr id="8" name="Textfeld 7">
          <a:extLst>
            <a:ext uri="{FF2B5EF4-FFF2-40B4-BE49-F238E27FC236}">
              <a16:creationId xmlns:a16="http://schemas.microsoft.com/office/drawing/2014/main" id="{00000000-0008-0000-0900-000008000000}"/>
            </a:ext>
          </a:extLst>
        </xdr:cNvPr>
        <xdr:cNvSpPr txBox="1"/>
      </xdr:nvSpPr>
      <xdr:spPr>
        <a:xfrm>
          <a:off x="95249" y="4400549"/>
          <a:ext cx="9915526" cy="1495426"/>
        </a:xfrm>
        <a:prstGeom prst="rect">
          <a:avLst/>
        </a:prstGeom>
        <a:solidFill>
          <a:schemeClr val="lt1"/>
        </a:solidFill>
        <a:ln w="9525" cmpd="sng">
          <a:noFill/>
        </a:ln>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171450" indent="-171450">
            <a:lnSpc>
              <a:spcPts val="1500"/>
            </a:lnSpc>
            <a:buFont typeface="Wingdings" panose="05000000000000000000" pitchFamily="2" charset="2"/>
            <a:buChar char="§"/>
          </a:pPr>
          <a:r>
            <a:rPr lang="de-CH" sz="1100" b="1" i="0" u="none" strike="noStrike">
              <a:solidFill>
                <a:schemeClr val="dk1"/>
              </a:solidFill>
              <a:effectLst/>
              <a:latin typeface="+mn-lt"/>
              <a:ea typeface="+mn-ea"/>
              <a:cs typeface="+mn-cs"/>
            </a:rPr>
            <a:t>Pro Mutter</a:t>
          </a:r>
          <a:r>
            <a:rPr lang="de-CH" sz="1100" b="0" i="0" u="none" strike="noStrike">
              <a:solidFill>
                <a:schemeClr val="dk1"/>
              </a:solidFill>
              <a:effectLst/>
              <a:latin typeface="+mn-lt"/>
              <a:ea typeface="+mn-ea"/>
              <a:cs typeface="+mn-cs"/>
            </a:rPr>
            <a:t> muss </a:t>
          </a:r>
          <a:r>
            <a:rPr lang="de-CH" sz="1100" b="1" i="0" u="none" strike="noStrike">
              <a:solidFill>
                <a:schemeClr val="dk1"/>
              </a:solidFill>
              <a:effectLst/>
              <a:latin typeface="+mn-lt"/>
              <a:ea typeface="+mn-ea"/>
              <a:cs typeface="+mn-cs"/>
            </a:rPr>
            <a:t>ein Blatt </a:t>
          </a:r>
          <a:r>
            <a:rPr lang="de-CH" sz="1100" b="0" i="0" u="none" strike="noStrike">
              <a:solidFill>
                <a:schemeClr val="dk1"/>
              </a:solidFill>
              <a:effectLst/>
              <a:latin typeface="+mn-lt"/>
              <a:ea typeface="+mn-ea"/>
              <a:cs typeface="+mn-cs"/>
            </a:rPr>
            <a:t>ausgefüllt werden </a:t>
          </a:r>
        </a:p>
        <a:p>
          <a:pPr marL="171450" indent="-171450">
            <a:lnSpc>
              <a:spcPts val="1500"/>
            </a:lnSpc>
            <a:buFont typeface="Wingdings" panose="05000000000000000000" pitchFamily="2" charset="2"/>
            <a:buChar char="§"/>
          </a:pPr>
          <a:r>
            <a:rPr lang="de-CH" sz="1100" b="0" i="0" u="none" strike="noStrike">
              <a:solidFill>
                <a:schemeClr val="dk1"/>
              </a:solidFill>
              <a:effectLst/>
              <a:latin typeface="+mn-lt"/>
              <a:ea typeface="+mn-ea"/>
              <a:cs typeface="+mn-cs"/>
            </a:rPr>
            <a:t>Die Wiegefristen werden bei Eingabe Geburtdatum automatisch berechnet</a:t>
          </a:r>
        </a:p>
        <a:p>
          <a:pPr marL="171450" indent="-171450">
            <a:lnSpc>
              <a:spcPts val="1500"/>
            </a:lnSpc>
            <a:buFont typeface="Wingdings" panose="05000000000000000000" pitchFamily="2" charset="2"/>
            <a:buChar char="§"/>
          </a:pPr>
          <a:r>
            <a:rPr lang="de-CH" sz="1100" b="0" i="0" u="none" strike="noStrike">
              <a:solidFill>
                <a:schemeClr val="dk1"/>
              </a:solidFill>
              <a:effectLst/>
              <a:latin typeface="+mn-lt"/>
              <a:ea typeface="+mn-ea"/>
              <a:cs typeface="+mn-cs"/>
            </a:rPr>
            <a:t>Das Gewicht muss auf 100 g genau angegeben werden</a:t>
          </a:r>
          <a:r>
            <a:rPr lang="de-CH"/>
            <a:t> </a:t>
          </a:r>
        </a:p>
        <a:p>
          <a:pPr marL="171450" indent="-171450">
            <a:lnSpc>
              <a:spcPts val="1500"/>
            </a:lnSpc>
            <a:buFont typeface="Wingdings" panose="05000000000000000000" pitchFamily="2" charset="2"/>
            <a:buChar char="§"/>
          </a:pPr>
          <a:r>
            <a:rPr lang="de-CH" sz="1100" b="0" i="0" u="none" strike="noStrike">
              <a:solidFill>
                <a:schemeClr val="dk1"/>
              </a:solidFill>
              <a:effectLst/>
              <a:latin typeface="+mn-lt"/>
              <a:ea typeface="+mn-ea"/>
              <a:cs typeface="+mn-cs"/>
            </a:rPr>
            <a:t>Damit eine Aufzuchtleistung berechnet werden kann, </a:t>
          </a:r>
          <a:r>
            <a:rPr lang="de-CH" sz="1100" b="1" i="0" u="none" strike="noStrike">
              <a:solidFill>
                <a:schemeClr val="dk1"/>
              </a:solidFill>
              <a:effectLst/>
              <a:latin typeface="+mn-lt"/>
              <a:ea typeface="+mn-ea"/>
              <a:cs typeface="+mn-cs"/>
            </a:rPr>
            <a:t>müssen mindestens die ersten beiden Wägungen </a:t>
          </a:r>
          <a:r>
            <a:rPr lang="de-CH" sz="1100" b="0" i="0" u="none" strike="noStrike">
              <a:solidFill>
                <a:schemeClr val="dk1"/>
              </a:solidFill>
              <a:effectLst/>
              <a:latin typeface="+mn-lt"/>
              <a:ea typeface="+mn-ea"/>
              <a:cs typeface="+mn-cs"/>
            </a:rPr>
            <a:t>gemacht werden</a:t>
          </a:r>
          <a:endParaRPr lang="de-CH"/>
        </a:p>
        <a:p>
          <a:pPr marL="171450" indent="-171450">
            <a:lnSpc>
              <a:spcPts val="1500"/>
            </a:lnSpc>
            <a:buFont typeface="Wingdings" panose="05000000000000000000" pitchFamily="2" charset="2"/>
            <a:buChar char="§"/>
          </a:pPr>
          <a:r>
            <a:rPr lang="de-CH" sz="1100" b="0" i="0" u="none" strike="noStrike">
              <a:solidFill>
                <a:schemeClr val="dk1"/>
              </a:solidFill>
              <a:effectLst/>
              <a:latin typeface="+mn-lt"/>
              <a:ea typeface="+mn-ea"/>
              <a:cs typeface="+mn-cs"/>
            </a:rPr>
            <a:t>ALP MUSS bis </a:t>
          </a:r>
          <a:r>
            <a:rPr lang="de-CH" sz="1100" b="1" i="0" u="none" strike="noStrike">
              <a:solidFill>
                <a:schemeClr val="dk1"/>
              </a:solidFill>
              <a:effectLst/>
              <a:latin typeface="+mn-lt"/>
              <a:ea typeface="+mn-ea"/>
              <a:cs typeface="+mn-cs"/>
            </a:rPr>
            <a:t>spätestens Ende Oktober ans Zuchtbuch </a:t>
          </a:r>
          <a:r>
            <a:rPr lang="de-CH" sz="1100" b="0" i="0" u="none" strike="noStrike">
              <a:solidFill>
                <a:schemeClr val="dk1"/>
              </a:solidFill>
              <a:effectLst/>
              <a:latin typeface="+mn-lt"/>
              <a:ea typeface="+mn-ea"/>
              <a:cs typeface="+mn-cs"/>
            </a:rPr>
            <a:t>gemeldet werden (Vorgabe BLW, sonst keine Vergütung)</a:t>
          </a:r>
        </a:p>
        <a:p>
          <a:pPr marL="171450" indent="-171450">
            <a:lnSpc>
              <a:spcPts val="1500"/>
            </a:lnSpc>
            <a:buFont typeface="Wingdings" panose="05000000000000000000" pitchFamily="2" charset="2"/>
            <a:buChar char="§"/>
          </a:pPr>
          <a:r>
            <a:rPr lang="de-CH" sz="1100" b="0" i="0" u="none" strike="noStrike">
              <a:solidFill>
                <a:schemeClr val="dk1"/>
              </a:solidFill>
              <a:effectLst/>
              <a:latin typeface="+mn-lt"/>
              <a:ea typeface="+mn-ea"/>
              <a:cs typeface="+mn-cs"/>
            </a:rPr>
            <a:t>Bei Wurfgrösse müssen auch totgeborene Gitzi angeben (z.B. ein lebendes und ein totes = Wurfgrösse 2, die ALP  natürlich nur für lebendes Gitzi</a:t>
          </a:r>
          <a:r>
            <a:rPr lang="de-CH"/>
            <a:t> </a:t>
          </a:r>
          <a:endParaRPr lang="de-CH" sz="1100" b="0" i="0" u="none" strike="noStrike">
            <a:solidFill>
              <a:schemeClr val="dk1"/>
            </a:solidFill>
            <a:effectLst/>
            <a:latin typeface="+mn-lt"/>
            <a:ea typeface="+mn-ea"/>
            <a:cs typeface="+mn-cs"/>
          </a:endParaRPr>
        </a:p>
        <a:p>
          <a:pPr marL="171450" indent="-171450">
            <a:lnSpc>
              <a:spcPts val="1500"/>
            </a:lnSpc>
            <a:buFont typeface="Wingdings" panose="05000000000000000000" pitchFamily="2" charset="2"/>
            <a:buChar char="§"/>
          </a:pPr>
          <a:r>
            <a:rPr lang="de-CH" sz="1100" b="0" i="0" u="none" strike="noStrike">
              <a:solidFill>
                <a:schemeClr val="dk1"/>
              </a:solidFill>
              <a:effectLst/>
              <a:latin typeface="+mn-lt"/>
              <a:ea typeface="+mn-ea"/>
              <a:cs typeface="+mn-cs"/>
            </a:rPr>
            <a:t>Das </a:t>
          </a:r>
          <a:r>
            <a:rPr lang="de-CH" sz="1100" b="1" i="0" u="none" strike="noStrike">
              <a:solidFill>
                <a:schemeClr val="dk1"/>
              </a:solidFill>
              <a:effectLst/>
              <a:latin typeface="+mn-lt"/>
              <a:ea typeface="+mn-ea"/>
              <a:cs typeface="+mn-cs"/>
            </a:rPr>
            <a:t>genaue Wägedatum </a:t>
          </a:r>
          <a:r>
            <a:rPr lang="de-CH" sz="1100" b="0" i="0" u="none" strike="noStrike">
              <a:solidFill>
                <a:schemeClr val="dk1"/>
              </a:solidFill>
              <a:effectLst/>
              <a:latin typeface="+mn-lt"/>
              <a:ea typeface="+mn-ea"/>
              <a:cs typeface="+mn-cs"/>
            </a:rPr>
            <a:t>muss auch </a:t>
          </a:r>
          <a:r>
            <a:rPr lang="de-CH" sz="1100" b="1" i="0" u="none" strike="noStrike">
              <a:solidFill>
                <a:schemeClr val="dk1"/>
              </a:solidFill>
              <a:effectLst/>
              <a:latin typeface="+mn-lt"/>
              <a:ea typeface="+mn-ea"/>
              <a:cs typeface="+mn-cs"/>
            </a:rPr>
            <a:t>angegeben</a:t>
          </a:r>
          <a:r>
            <a:rPr lang="de-CH" sz="1100" b="0" i="0" u="none" strike="noStrike">
              <a:solidFill>
                <a:schemeClr val="dk1"/>
              </a:solidFill>
              <a:effectLst/>
              <a:latin typeface="+mn-lt"/>
              <a:ea typeface="+mn-ea"/>
              <a:cs typeface="+mn-cs"/>
            </a:rPr>
            <a:t> werden, wenn es innerhalb der Frist ist, da das Gewicht nachher korrigiert wird auf 40 oder 90 Tage</a:t>
          </a:r>
          <a:r>
            <a:rPr lang="de-CH"/>
            <a:t> </a:t>
          </a:r>
          <a:endParaRPr lang="de-CH" sz="1100"/>
        </a:p>
      </xdr:txBody>
    </xdr:sp>
    <xdr:clientData/>
  </xdr:twoCellAnchor>
  <xdr:twoCellAnchor>
    <xdr:from>
      <xdr:col>1</xdr:col>
      <xdr:colOff>66675</xdr:colOff>
      <xdr:row>31</xdr:row>
      <xdr:rowOff>9525</xdr:rowOff>
    </xdr:from>
    <xdr:to>
      <xdr:col>53</xdr:col>
      <xdr:colOff>75249</xdr:colOff>
      <xdr:row>39</xdr:row>
      <xdr:rowOff>57152</xdr:rowOff>
    </xdr:to>
    <xdr:sp macro="" textlink="">
      <xdr:nvSpPr>
        <xdr:cNvPr id="10" name="Textfeld 2">
          <a:extLst>
            <a:ext uri="{FF2B5EF4-FFF2-40B4-BE49-F238E27FC236}">
              <a16:creationId xmlns:a16="http://schemas.microsoft.com/office/drawing/2014/main" id="{00000000-0008-0000-0900-00000A000000}"/>
            </a:ext>
          </a:extLst>
        </xdr:cNvPr>
        <xdr:cNvSpPr txBox="1"/>
      </xdr:nvSpPr>
      <xdr:spPr>
        <a:xfrm>
          <a:off x="171450" y="4314825"/>
          <a:ext cx="9085899" cy="1495427"/>
        </a:xfrm>
        <a:prstGeom prst="rect">
          <a:avLst/>
        </a:prstGeom>
        <a:solidFill>
          <a:schemeClr val="lt1"/>
        </a:solidFill>
        <a:ln w="9525" cmpd="sng">
          <a:noFill/>
        </a:ln>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171450" indent="-171450">
            <a:lnSpc>
              <a:spcPts val="1500"/>
            </a:lnSpc>
            <a:buFont typeface="Wingdings" panose="05000000000000000000" pitchFamily="2" charset="2"/>
            <a:buChar char="§"/>
          </a:pPr>
          <a:r>
            <a:rPr lang="fr-FR" sz="1100" b="1" i="0" u="none" strike="noStrike">
              <a:solidFill>
                <a:schemeClr val="dk1"/>
              </a:solidFill>
              <a:effectLst/>
              <a:latin typeface="+mn-lt"/>
              <a:ea typeface="+mn-ea"/>
              <a:cs typeface="+mn-cs"/>
            </a:rPr>
            <a:t>Un seul formulaire </a:t>
          </a:r>
          <a:r>
            <a:rPr lang="fr-FR" sz="1100" b="0" i="0" u="none" strike="noStrike">
              <a:solidFill>
                <a:schemeClr val="dk1"/>
              </a:solidFill>
              <a:effectLst/>
              <a:latin typeface="+mn-lt"/>
              <a:ea typeface="+mn-ea"/>
              <a:cs typeface="+mn-cs"/>
            </a:rPr>
            <a:t>doit être rempli </a:t>
          </a:r>
          <a:r>
            <a:rPr lang="fr-FR" sz="1100" b="1" i="0" u="none" strike="noStrike">
              <a:solidFill>
                <a:schemeClr val="dk1"/>
              </a:solidFill>
              <a:effectLst/>
              <a:latin typeface="+mn-lt"/>
              <a:ea typeface="+mn-ea"/>
              <a:cs typeface="+mn-cs"/>
            </a:rPr>
            <a:t>par mère</a:t>
          </a:r>
          <a:r>
            <a:rPr lang="de-CH" sz="1100" b="0" i="0" u="none" strike="noStrike">
              <a:solidFill>
                <a:schemeClr val="dk1"/>
              </a:solidFill>
              <a:effectLst/>
              <a:latin typeface="+mn-lt"/>
              <a:ea typeface="+mn-ea"/>
              <a:cs typeface="+mn-cs"/>
            </a:rPr>
            <a:t> </a:t>
          </a:r>
        </a:p>
        <a:p>
          <a:pPr marL="171450" indent="-171450">
            <a:lnSpc>
              <a:spcPts val="1500"/>
            </a:lnSpc>
            <a:buFont typeface="Wingdings" panose="05000000000000000000" pitchFamily="2" charset="2"/>
            <a:buChar char="§"/>
          </a:pPr>
          <a:r>
            <a:rPr lang="fr-FR" sz="1100" b="0" i="0" u="none" strike="noStrike">
              <a:solidFill>
                <a:schemeClr val="dk1"/>
              </a:solidFill>
              <a:effectLst/>
              <a:latin typeface="+mn-lt"/>
              <a:ea typeface="+mn-ea"/>
              <a:cs typeface="+mn-cs"/>
            </a:rPr>
            <a:t>Les dates de pesées sont calculées automatiquement après avoir rempli la date de mise bas</a:t>
          </a:r>
          <a:endParaRPr lang="de-CH" sz="1100" b="0" i="0" u="none" strike="noStrike">
            <a:solidFill>
              <a:schemeClr val="dk1"/>
            </a:solidFill>
            <a:effectLst/>
            <a:latin typeface="+mn-lt"/>
            <a:ea typeface="+mn-ea"/>
            <a:cs typeface="+mn-cs"/>
          </a:endParaRPr>
        </a:p>
        <a:p>
          <a:pPr marL="171450" indent="-171450">
            <a:lnSpc>
              <a:spcPts val="1500"/>
            </a:lnSpc>
            <a:buFont typeface="Wingdings" panose="05000000000000000000" pitchFamily="2" charset="2"/>
            <a:buChar char="§"/>
          </a:pPr>
          <a:r>
            <a:rPr lang="fr-FR" sz="1100" b="0" i="0" u="none" strike="noStrike">
              <a:solidFill>
                <a:schemeClr val="dk1"/>
              </a:solidFill>
              <a:effectLst/>
              <a:latin typeface="+mn-lt"/>
              <a:ea typeface="+mn-ea"/>
              <a:cs typeface="+mn-cs"/>
            </a:rPr>
            <a:t>Le poids doit être précis au 100g près</a:t>
          </a:r>
          <a:endParaRPr lang="de-CH"/>
        </a:p>
        <a:p>
          <a:pPr marL="171450" indent="-171450">
            <a:lnSpc>
              <a:spcPts val="1500"/>
            </a:lnSpc>
            <a:buFont typeface="Wingdings" panose="05000000000000000000" pitchFamily="2" charset="2"/>
            <a:buChar char="§"/>
          </a:pPr>
          <a:r>
            <a:rPr lang="de-CH" sz="1100" b="0" i="0" u="none" strike="noStrike">
              <a:solidFill>
                <a:schemeClr val="dk1"/>
              </a:solidFill>
              <a:effectLst/>
              <a:latin typeface="+mn-lt"/>
              <a:ea typeface="+mn-ea"/>
              <a:cs typeface="+mn-cs"/>
            </a:rPr>
            <a:t>A</a:t>
          </a:r>
          <a:r>
            <a:rPr lang="fr-FR" sz="1100" b="0" i="0" u="none" strike="noStrike">
              <a:solidFill>
                <a:schemeClr val="dk1"/>
              </a:solidFill>
              <a:effectLst/>
              <a:latin typeface="+mn-lt"/>
              <a:ea typeface="+mn-ea"/>
              <a:cs typeface="+mn-cs"/>
            </a:rPr>
            <a:t>fin de pouvoir calculer </a:t>
          </a:r>
          <a:r>
            <a:rPr lang="de-CH" sz="1100" b="0" i="0" u="none" strike="noStrike">
              <a:solidFill>
                <a:schemeClr val="dk1"/>
              </a:solidFill>
              <a:effectLst/>
              <a:latin typeface="+mn-lt"/>
              <a:ea typeface="+mn-ea"/>
              <a:cs typeface="+mn-cs"/>
            </a:rPr>
            <a:t>un indice de </a:t>
          </a:r>
          <a:r>
            <a:rPr lang="fr-FR" sz="1100" b="0" i="0" u="none" strike="noStrike">
              <a:solidFill>
                <a:schemeClr val="dk1"/>
              </a:solidFill>
              <a:effectLst/>
              <a:latin typeface="+mn-lt"/>
              <a:ea typeface="+mn-ea"/>
              <a:cs typeface="+mn-cs"/>
            </a:rPr>
            <a:t>performance,</a:t>
          </a:r>
          <a:r>
            <a:rPr lang="de-CH" sz="1100" b="0" i="0" u="none" strike="noStrike">
              <a:solidFill>
                <a:schemeClr val="dk1"/>
              </a:solidFill>
              <a:effectLst/>
              <a:latin typeface="+mn-lt"/>
              <a:ea typeface="+mn-ea"/>
              <a:cs typeface="+mn-cs"/>
            </a:rPr>
            <a:t> au moins les deux premières </a:t>
          </a:r>
          <a:r>
            <a:rPr lang="fr-FR" sz="1100" b="0" i="0" u="none" strike="noStrike">
              <a:solidFill>
                <a:schemeClr val="dk1"/>
              </a:solidFill>
              <a:effectLst/>
              <a:latin typeface="+mn-lt"/>
              <a:ea typeface="+mn-ea"/>
              <a:cs typeface="+mn-cs"/>
            </a:rPr>
            <a:t>pesées sont necessaire</a:t>
          </a:r>
          <a:endParaRPr lang="de-CH"/>
        </a:p>
        <a:p>
          <a:pPr marL="171450" indent="-171450">
            <a:lnSpc>
              <a:spcPts val="1500"/>
            </a:lnSpc>
            <a:buFont typeface="Wingdings" panose="05000000000000000000" pitchFamily="2" charset="2"/>
            <a:buChar char="§"/>
          </a:pPr>
          <a:r>
            <a:rPr lang="de-CH" sz="1100" b="0" i="0" u="none" strike="noStrike">
              <a:solidFill>
                <a:schemeClr val="dk1"/>
              </a:solidFill>
              <a:effectLst/>
              <a:latin typeface="+mn-lt"/>
              <a:ea typeface="+mn-ea"/>
              <a:cs typeface="+mn-cs"/>
            </a:rPr>
            <a:t>L'annonce</a:t>
          </a:r>
          <a:r>
            <a:rPr lang="de-CH" sz="1100" b="0" i="0" u="none" strike="noStrike" baseline="0">
              <a:solidFill>
                <a:schemeClr val="dk1"/>
              </a:solidFill>
              <a:effectLst/>
              <a:latin typeface="+mn-lt"/>
              <a:ea typeface="+mn-ea"/>
              <a:cs typeface="+mn-cs"/>
            </a:rPr>
            <a:t> d'élevage doit</a:t>
          </a:r>
          <a:r>
            <a:rPr lang="de-CH" sz="1100" b="0" i="0" u="none" strike="noStrike">
              <a:solidFill>
                <a:schemeClr val="dk1"/>
              </a:solidFill>
              <a:effectLst/>
              <a:latin typeface="+mn-lt"/>
              <a:ea typeface="+mn-ea"/>
              <a:cs typeface="+mn-cs"/>
            </a:rPr>
            <a:t> être signalée au plus tard à la fin </a:t>
          </a:r>
          <a:r>
            <a:rPr lang="fr-FR" sz="1100" b="0" i="0" u="none" strike="noStrike">
              <a:solidFill>
                <a:schemeClr val="dk1"/>
              </a:solidFill>
              <a:effectLst/>
              <a:latin typeface="+mn-lt"/>
              <a:ea typeface="+mn-ea"/>
              <a:cs typeface="+mn-cs"/>
            </a:rPr>
            <a:t>o</a:t>
          </a:r>
          <a:r>
            <a:rPr lang="de-CH" sz="1100" b="0" i="0" u="none" strike="noStrike">
              <a:solidFill>
                <a:schemeClr val="dk1"/>
              </a:solidFill>
              <a:effectLst/>
              <a:latin typeface="+mn-lt"/>
              <a:ea typeface="+mn-ea"/>
              <a:cs typeface="+mn-cs"/>
            </a:rPr>
            <a:t>ctobre au </a:t>
          </a:r>
          <a:r>
            <a:rPr lang="fr-FR" sz="1100" b="0" i="0" u="none" strike="noStrike">
              <a:solidFill>
                <a:schemeClr val="dk1"/>
              </a:solidFill>
              <a:effectLst/>
              <a:latin typeface="+mn-lt"/>
              <a:ea typeface="+mn-ea"/>
              <a:cs typeface="+mn-cs"/>
            </a:rPr>
            <a:t>herd</a:t>
          </a:r>
          <a:r>
            <a:rPr lang="de-CH" sz="1100" b="0" i="0" u="none" strike="noStrike">
              <a:solidFill>
                <a:schemeClr val="dk1"/>
              </a:solidFill>
              <a:effectLst/>
              <a:latin typeface="+mn-lt"/>
              <a:ea typeface="+mn-ea"/>
              <a:cs typeface="+mn-cs"/>
            </a:rPr>
            <a:t>book (</a:t>
          </a:r>
          <a:r>
            <a:rPr lang="fr-FR" sz="1100" b="0" i="0" u="none" strike="noStrike">
              <a:solidFill>
                <a:schemeClr val="dk1"/>
              </a:solidFill>
              <a:effectLst/>
              <a:latin typeface="+mn-lt"/>
              <a:ea typeface="+mn-ea"/>
              <a:cs typeface="+mn-cs"/>
            </a:rPr>
            <a:t>s</a:t>
          </a:r>
          <a:r>
            <a:rPr lang="de-CH" sz="1100" b="0" i="0" u="none" strike="noStrike">
              <a:solidFill>
                <a:schemeClr val="dk1"/>
              </a:solidFill>
              <a:effectLst/>
              <a:latin typeface="+mn-lt"/>
              <a:ea typeface="+mn-ea"/>
              <a:cs typeface="+mn-cs"/>
            </a:rPr>
            <a:t>inon aucune compensation</a:t>
          </a:r>
          <a:r>
            <a:rPr lang="fr-FR" sz="1100" b="0" i="0" u="none" strike="noStrike">
              <a:solidFill>
                <a:schemeClr val="dk1"/>
              </a:solidFill>
              <a:effectLst/>
              <a:latin typeface="+mn-lt"/>
              <a:ea typeface="+mn-ea"/>
              <a:cs typeface="+mn-cs"/>
            </a:rPr>
            <a:t> ne sera donnée par la</a:t>
          </a:r>
          <a:r>
            <a:rPr lang="fr-FR" sz="1100" b="0" i="0" u="none" strike="noStrike" baseline="0">
              <a:solidFill>
                <a:schemeClr val="dk1"/>
              </a:solidFill>
              <a:effectLst/>
              <a:latin typeface="+mn-lt"/>
              <a:ea typeface="+mn-ea"/>
              <a:cs typeface="+mn-cs"/>
            </a:rPr>
            <a:t> confédération</a:t>
          </a:r>
          <a:r>
            <a:rPr lang="fr-FR" sz="1100" b="0" i="0" u="none" strike="noStrike">
              <a:solidFill>
                <a:schemeClr val="dk1"/>
              </a:solidFill>
              <a:effectLst/>
              <a:latin typeface="+mn-lt"/>
              <a:ea typeface="+mn-ea"/>
              <a:cs typeface="+mn-cs"/>
            </a:rPr>
            <a:t>)</a:t>
          </a:r>
          <a:endParaRPr lang="de-CH" sz="1100" b="0" i="0" u="none" strike="noStrike">
            <a:solidFill>
              <a:schemeClr val="dk1"/>
            </a:solidFill>
            <a:effectLst/>
            <a:latin typeface="+mn-lt"/>
            <a:ea typeface="+mn-ea"/>
            <a:cs typeface="+mn-cs"/>
          </a:endParaRPr>
        </a:p>
        <a:p>
          <a:pPr marL="171450" indent="-171450">
            <a:lnSpc>
              <a:spcPts val="1500"/>
            </a:lnSpc>
            <a:buFont typeface="Wingdings" panose="05000000000000000000" pitchFamily="2" charset="2"/>
            <a:buChar char="§"/>
          </a:pPr>
          <a:r>
            <a:rPr lang="fr-FR" sz="1100" b="0" i="0" u="none" strike="noStrike">
              <a:solidFill>
                <a:schemeClr val="dk1"/>
              </a:solidFill>
              <a:effectLst/>
              <a:latin typeface="+mn-lt"/>
              <a:ea typeface="+mn-ea"/>
              <a:cs typeface="+mn-cs"/>
            </a:rPr>
            <a:t>Pour la taille des portées il faut également compter les cabris mort-né (par exemple, un vivant et un mort: taille de la portée = 2)</a:t>
          </a:r>
          <a:endParaRPr lang="de-CH" sz="1100" b="0" i="0" u="none" strike="noStrike">
            <a:solidFill>
              <a:schemeClr val="dk1"/>
            </a:solidFill>
            <a:effectLst/>
            <a:latin typeface="+mn-lt"/>
            <a:ea typeface="+mn-ea"/>
            <a:cs typeface="+mn-cs"/>
          </a:endParaRPr>
        </a:p>
        <a:p>
          <a:pPr marL="171450" indent="-171450">
            <a:lnSpc>
              <a:spcPts val="1500"/>
            </a:lnSpc>
            <a:buFont typeface="Wingdings" panose="05000000000000000000" pitchFamily="2" charset="2"/>
            <a:buChar char="§"/>
          </a:pPr>
          <a:r>
            <a:rPr lang="de-CH" sz="1100" b="0" i="0" u="none" strike="noStrike">
              <a:solidFill>
                <a:schemeClr val="dk1"/>
              </a:solidFill>
              <a:effectLst/>
              <a:latin typeface="+mn-lt"/>
              <a:ea typeface="+mn-ea"/>
              <a:cs typeface="+mn-cs"/>
            </a:rPr>
            <a:t>L</a:t>
          </a:r>
          <a:r>
            <a:rPr lang="fr-FR" sz="1100" b="0" i="0" u="none" strike="noStrike">
              <a:solidFill>
                <a:schemeClr val="dk1"/>
              </a:solidFill>
              <a:effectLst/>
              <a:latin typeface="+mn-lt"/>
              <a:ea typeface="+mn-ea"/>
              <a:cs typeface="+mn-cs"/>
            </a:rPr>
            <a:t>a date de pesée exacte</a:t>
          </a:r>
          <a:r>
            <a:rPr lang="de-CH" sz="1100" b="0" i="0" u="none" strike="noStrike">
              <a:solidFill>
                <a:schemeClr val="dk1"/>
              </a:solidFill>
              <a:effectLst/>
              <a:latin typeface="+mn-lt"/>
              <a:ea typeface="+mn-ea"/>
              <a:cs typeface="+mn-cs"/>
            </a:rPr>
            <a:t> doit également être spécifié</a:t>
          </a:r>
          <a:r>
            <a:rPr lang="fr-FR" sz="1100" b="0" i="0" u="none" strike="noStrike">
              <a:solidFill>
                <a:schemeClr val="dk1"/>
              </a:solidFill>
              <a:effectLst/>
              <a:latin typeface="+mn-lt"/>
              <a:ea typeface="+mn-ea"/>
              <a:cs typeface="+mn-cs"/>
            </a:rPr>
            <a:t>e</a:t>
          </a:r>
          <a:r>
            <a:rPr lang="de-CH" sz="1100" b="0" i="0" u="none" strike="noStrike">
              <a:solidFill>
                <a:schemeClr val="dk1"/>
              </a:solidFill>
              <a:effectLst/>
              <a:latin typeface="+mn-lt"/>
              <a:ea typeface="+mn-ea"/>
              <a:cs typeface="+mn-cs"/>
            </a:rPr>
            <a:t> si elle est dans le délai, puisque le poids est ensuite corrigée à 40 ou 90 jours</a:t>
          </a:r>
          <a:r>
            <a:rPr lang="de-CH"/>
            <a:t> </a:t>
          </a:r>
          <a:endParaRPr lang="de-CH"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22"/>
  <sheetViews>
    <sheetView topLeftCell="A13" zoomScaleNormal="100" workbookViewId="0">
      <selection activeCell="A20" sqref="A20"/>
    </sheetView>
  </sheetViews>
  <sheetFormatPr baseColWidth="10" defaultRowHeight="14" x14ac:dyDescent="0.15"/>
  <cols>
    <col min="1" max="1" width="98.83203125" style="58" customWidth="1"/>
  </cols>
  <sheetData>
    <row r="1" spans="1:1" ht="26.25" customHeight="1" x14ac:dyDescent="0.15">
      <c r="A1" s="53" t="s">
        <v>4</v>
      </c>
    </row>
    <row r="2" spans="1:1" ht="72.75" customHeight="1" x14ac:dyDescent="0.15">
      <c r="A2" s="62" t="s">
        <v>48</v>
      </c>
    </row>
    <row r="3" spans="1:1" ht="33.75" customHeight="1" x14ac:dyDescent="0.15">
      <c r="A3" s="62" t="s">
        <v>49</v>
      </c>
    </row>
    <row r="4" spans="1:1" ht="24.75" customHeight="1" x14ac:dyDescent="0.15">
      <c r="A4" s="55" t="s">
        <v>24</v>
      </c>
    </row>
    <row r="5" spans="1:1" ht="46.5" customHeight="1" x14ac:dyDescent="0.15">
      <c r="A5" s="62" t="s">
        <v>50</v>
      </c>
    </row>
    <row r="6" spans="1:1" ht="48" customHeight="1" x14ac:dyDescent="0.15">
      <c r="A6" s="62" t="s">
        <v>51</v>
      </c>
    </row>
    <row r="7" spans="1:1" ht="37.5" customHeight="1" x14ac:dyDescent="0.15">
      <c r="A7" s="58" t="s">
        <v>52</v>
      </c>
    </row>
    <row r="8" spans="1:1" ht="19.5" customHeight="1" x14ac:dyDescent="0.15">
      <c r="A8" s="62" t="s">
        <v>25</v>
      </c>
    </row>
    <row r="9" spans="1:1" ht="15" x14ac:dyDescent="0.15">
      <c r="A9" s="57" t="s">
        <v>26</v>
      </c>
    </row>
    <row r="10" spans="1:1" ht="15" x14ac:dyDescent="0.15">
      <c r="A10" s="57" t="s">
        <v>47</v>
      </c>
    </row>
    <row r="11" spans="1:1" ht="15" x14ac:dyDescent="0.15">
      <c r="A11" s="57" t="s">
        <v>53</v>
      </c>
    </row>
    <row r="12" spans="1:1" ht="17.25" customHeight="1" x14ac:dyDescent="0.15">
      <c r="A12" s="57" t="s">
        <v>54</v>
      </c>
    </row>
    <row r="13" spans="1:1" x14ac:dyDescent="0.15">
      <c r="A13" s="54"/>
    </row>
    <row r="14" spans="1:1" ht="15" x14ac:dyDescent="0.15">
      <c r="A14" s="55" t="s">
        <v>129</v>
      </c>
    </row>
    <row r="15" spans="1:1" ht="33" customHeight="1" x14ac:dyDescent="0.15">
      <c r="A15" s="62" t="s">
        <v>27</v>
      </c>
    </row>
    <row r="16" spans="1:1" ht="58.25" customHeight="1" x14ac:dyDescent="0.15">
      <c r="A16" s="62" t="s">
        <v>131</v>
      </c>
    </row>
    <row r="17" spans="1:1" ht="20.25" customHeight="1" x14ac:dyDescent="0.15">
      <c r="A17" s="58" t="s">
        <v>55</v>
      </c>
    </row>
    <row r="18" spans="1:1" ht="24" customHeight="1" x14ac:dyDescent="0.15">
      <c r="A18" s="56" t="s">
        <v>28</v>
      </c>
    </row>
    <row r="19" spans="1:1" ht="30" x14ac:dyDescent="0.15">
      <c r="A19" s="58" t="s">
        <v>56</v>
      </c>
    </row>
    <row r="20" spans="1:1" ht="9.5" customHeight="1" x14ac:dyDescent="0.15">
      <c r="A20" s="56"/>
    </row>
    <row r="21" spans="1:1" ht="45" x14ac:dyDescent="0.15">
      <c r="A21" s="58" t="s">
        <v>57</v>
      </c>
    </row>
    <row r="22" spans="1:1" ht="30" x14ac:dyDescent="0.15">
      <c r="A22" s="58" t="s">
        <v>130</v>
      </c>
    </row>
  </sheetData>
  <pageMargins left="0.39370078740157483" right="0.39370078740157483" top="0.39370078740157483" bottom="0.19685039370078741" header="0.31496062992125984" footer="0.31496062992125984"/>
  <pageSetup paperSize="9" orientation="portrait" horizontalDpi="360" verticalDpi="360" r:id="rId1"/>
  <headerFooter>
    <oddFooter>&amp;L&amp;8Naissance-EPN&amp;C&amp;8Vers. 1.2 / 2022-01-22&amp;R&amp;8mf</oddFooter>
  </headerFooter>
  <drawing r:id="rId2"/>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H11"/>
  <sheetViews>
    <sheetView workbookViewId="0">
      <selection activeCell="E14" sqref="E14"/>
    </sheetView>
  </sheetViews>
  <sheetFormatPr baseColWidth="10" defaultRowHeight="14" x14ac:dyDescent="0.15"/>
  <cols>
    <col min="1" max="1" width="20.33203125" customWidth="1"/>
    <col min="2" max="2" width="14.6640625" customWidth="1"/>
    <col min="3" max="3" width="15.33203125" customWidth="1"/>
    <col min="4" max="5" width="15.6640625" customWidth="1"/>
    <col min="6" max="6" width="14.33203125" customWidth="1"/>
  </cols>
  <sheetData>
    <row r="1" spans="1:8" x14ac:dyDescent="0.15">
      <c r="A1" t="s">
        <v>3</v>
      </c>
    </row>
    <row r="2" spans="1:8" ht="15" thickBot="1" x14ac:dyDescent="0.2"/>
    <row r="3" spans="1:8" s="64" customFormat="1" ht="43" thickBot="1" x14ac:dyDescent="0.2">
      <c r="A3" s="63" t="s">
        <v>32</v>
      </c>
      <c r="B3" s="33" t="s">
        <v>40</v>
      </c>
      <c r="C3" s="33" t="s">
        <v>12</v>
      </c>
      <c r="D3" s="33" t="s">
        <v>13</v>
      </c>
      <c r="E3" s="33" t="s">
        <v>136</v>
      </c>
      <c r="F3" s="33" t="s">
        <v>138</v>
      </c>
      <c r="G3" s="33" t="s">
        <v>14</v>
      </c>
      <c r="H3" s="66" t="s">
        <v>107</v>
      </c>
    </row>
    <row r="4" spans="1:8" x14ac:dyDescent="0.15">
      <c r="A4" s="2" t="s">
        <v>33</v>
      </c>
      <c r="B4" s="9" t="s">
        <v>21</v>
      </c>
      <c r="C4" s="9" t="s">
        <v>15</v>
      </c>
      <c r="D4" s="9" t="s">
        <v>41</v>
      </c>
      <c r="E4" s="9" t="s">
        <v>139</v>
      </c>
      <c r="F4" s="9" t="s">
        <v>21</v>
      </c>
      <c r="G4" s="9" t="s">
        <v>0</v>
      </c>
      <c r="H4" s="65" t="s">
        <v>108</v>
      </c>
    </row>
    <row r="5" spans="1:8" x14ac:dyDescent="0.15">
      <c r="A5" s="6" t="s">
        <v>1</v>
      </c>
      <c r="B5" s="4" t="s">
        <v>45</v>
      </c>
      <c r="C5" s="4" t="s">
        <v>16</v>
      </c>
      <c r="D5" s="4" t="s">
        <v>29</v>
      </c>
      <c r="E5" s="4" t="s">
        <v>140</v>
      </c>
      <c r="F5" s="4" t="s">
        <v>22</v>
      </c>
      <c r="G5" s="4" t="s">
        <v>31</v>
      </c>
      <c r="H5" s="11" t="s">
        <v>109</v>
      </c>
    </row>
    <row r="6" spans="1:8" x14ac:dyDescent="0.15">
      <c r="A6" s="5" t="s">
        <v>34</v>
      </c>
      <c r="B6" s="4" t="s">
        <v>44</v>
      </c>
      <c r="C6" s="4" t="s">
        <v>17</v>
      </c>
      <c r="D6" s="4" t="s">
        <v>30</v>
      </c>
      <c r="E6" s="4" t="s">
        <v>141</v>
      </c>
      <c r="F6" s="4" t="s">
        <v>23</v>
      </c>
      <c r="G6" s="10"/>
      <c r="H6" s="11"/>
    </row>
    <row r="7" spans="1:8" x14ac:dyDescent="0.15">
      <c r="A7" s="5" t="s">
        <v>35</v>
      </c>
      <c r="B7" s="4" t="s">
        <v>43</v>
      </c>
      <c r="C7" s="4" t="s">
        <v>18</v>
      </c>
      <c r="D7" s="4" t="s">
        <v>46</v>
      </c>
      <c r="E7" s="4" t="s">
        <v>142</v>
      </c>
      <c r="F7" s="4"/>
      <c r="G7" s="10"/>
      <c r="H7" s="11"/>
    </row>
    <row r="8" spans="1:8" x14ac:dyDescent="0.15">
      <c r="A8" s="5" t="s">
        <v>36</v>
      </c>
      <c r="B8" s="4" t="s">
        <v>42</v>
      </c>
      <c r="C8" s="4" t="s">
        <v>19</v>
      </c>
      <c r="D8" s="4"/>
      <c r="E8" s="4" t="s">
        <v>143</v>
      </c>
      <c r="F8" s="4"/>
      <c r="G8" s="10"/>
      <c r="H8" s="11"/>
    </row>
    <row r="9" spans="1:8" x14ac:dyDescent="0.15">
      <c r="A9" s="5" t="s">
        <v>37</v>
      </c>
      <c r="B9" s="4"/>
      <c r="C9" s="4" t="s">
        <v>20</v>
      </c>
      <c r="D9" s="4"/>
      <c r="E9" s="4"/>
      <c r="F9" s="4"/>
      <c r="G9" s="10"/>
      <c r="H9" s="11"/>
    </row>
    <row r="10" spans="1:8" x14ac:dyDescent="0.15">
      <c r="A10" s="5" t="s">
        <v>38</v>
      </c>
      <c r="B10" s="4"/>
      <c r="C10" s="4"/>
      <c r="D10" s="4"/>
      <c r="E10" s="4"/>
      <c r="F10" s="4"/>
      <c r="G10" s="10"/>
      <c r="H10" s="11"/>
    </row>
    <row r="11" spans="1:8" ht="15" thickBot="1" x14ac:dyDescent="0.2">
      <c r="A11" s="7" t="s">
        <v>2</v>
      </c>
      <c r="B11" s="8"/>
      <c r="C11" s="8"/>
      <c r="D11" s="8"/>
      <c r="E11" s="8"/>
      <c r="F11" s="8"/>
      <c r="G11" s="40"/>
      <c r="H11" s="12"/>
    </row>
  </sheetData>
  <pageMargins left="0.7" right="0.7" top="0.78740157499999996" bottom="0.78740157499999996" header="0.3" footer="0.3"/>
  <extLst>
    <ext xmlns:mx="http://schemas.microsoft.com/office/mac/excel/2008/main" uri="{64002731-A6B0-56B0-2670-7721B7C09600}">
      <mx:PLV Mode="0" OnePage="0" WScale="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H37"/>
  <sheetViews>
    <sheetView workbookViewId="0">
      <selection activeCell="B17" sqref="B17"/>
    </sheetView>
  </sheetViews>
  <sheetFormatPr baseColWidth="10" defaultRowHeight="14" x14ac:dyDescent="0.15"/>
  <cols>
    <col min="1" max="1" width="18.33203125" style="30" customWidth="1"/>
  </cols>
  <sheetData>
    <row r="1" spans="1:8" x14ac:dyDescent="0.15">
      <c r="B1" t="s">
        <v>81</v>
      </c>
      <c r="C1" t="s">
        <v>82</v>
      </c>
      <c r="D1" t="s">
        <v>83</v>
      </c>
      <c r="E1" t="s">
        <v>84</v>
      </c>
      <c r="F1" t="s">
        <v>85</v>
      </c>
      <c r="G1" t="s">
        <v>86</v>
      </c>
      <c r="H1" t="s">
        <v>87</v>
      </c>
    </row>
    <row r="2" spans="1:8" x14ac:dyDescent="0.15">
      <c r="A2" s="30" t="s">
        <v>59</v>
      </c>
      <c r="B2" t="str">
        <f>IF(Naissances!$C5="","",Naissances!$C5)</f>
        <v/>
      </c>
      <c r="C2" t="str">
        <f>IF(Naissances!$C8="","",Naissances!$C8)</f>
        <v/>
      </c>
      <c r="D2" t="str">
        <f>IF(Naissances!$C11="","",Naissances!$C11)</f>
        <v/>
      </c>
      <c r="E2" t="str">
        <f>IF(Naissances!$C14="","",Naissances!$C14)</f>
        <v/>
      </c>
      <c r="F2" t="str">
        <f>IF(Naissances!$C17="","",Naissances!$C17)</f>
        <v/>
      </c>
      <c r="G2" t="str">
        <f>IF(Naissances!$C20="","",Naissances!$C20)</f>
        <v/>
      </c>
      <c r="H2" t="str">
        <f>IF(Naissances!$C23="","",Naissances!$C23)</f>
        <v/>
      </c>
    </row>
    <row r="3" spans="1:8" x14ac:dyDescent="0.15">
      <c r="A3" s="30" t="s">
        <v>106</v>
      </c>
      <c r="B3">
        <f>'EPN1'!$AA$9</f>
        <v>0</v>
      </c>
      <c r="C3">
        <f>'EPN2'!$AA$9</f>
        <v>0</v>
      </c>
      <c r="D3">
        <f>'EPN3'!$AA$9</f>
        <v>0</v>
      </c>
      <c r="E3">
        <f>'EPN4'!$AA$9</f>
        <v>0</v>
      </c>
      <c r="F3">
        <f>'EPN5'!$AA$9</f>
        <v>0</v>
      </c>
      <c r="G3">
        <f>'EPN6'!$AA$9</f>
        <v>0</v>
      </c>
      <c r="H3">
        <f>'EPN7'!$AA$9</f>
        <v>0</v>
      </c>
    </row>
    <row r="4" spans="1:8" s="50" customFormat="1" x14ac:dyDescent="0.15">
      <c r="A4" s="49" t="s">
        <v>105</v>
      </c>
      <c r="B4" s="50" t="str">
        <f>IF('EPN1'!$R$9="","",DATEDIF('EPN1'!$R$9,B$6,"m"))</f>
        <v/>
      </c>
      <c r="C4" s="50" t="str">
        <f>IF('EPN2'!$R$9="","",DATEDIF('EPN2'!$R$9,C$6,"m"))</f>
        <v/>
      </c>
      <c r="D4" s="50" t="str">
        <f>IF('EPN3'!$R$9="","",DATEDIF('EPN3'!$R$9,D$6,"m"))</f>
        <v/>
      </c>
      <c r="E4" s="50" t="str">
        <f>IF('EPN4'!$R$9="","",DATEDIF('EPN4'!$R$9,E$6,"m"))</f>
        <v/>
      </c>
      <c r="F4" s="50" t="str">
        <f>IF('EPN5'!$R$9="","",DATEDIF('EPN5'!$R$9,F$6,"m"))</f>
        <v/>
      </c>
      <c r="G4" s="50" t="str">
        <f>IF('EPN6'!$R$9="","",DATEDIF('EPN6'!$R$9,G$6,"m"))</f>
        <v/>
      </c>
      <c r="H4" s="50" t="str">
        <f>IF('EPN7'!$R$9="","",DATEDIF('EPN7'!$R$9,H$6,"m"))</f>
        <v/>
      </c>
    </row>
    <row r="5" spans="1:8" x14ac:dyDescent="0.15">
      <c r="A5" s="30" t="s">
        <v>88</v>
      </c>
      <c r="B5" t="str">
        <f>IF(Naissances!$E5="","",Naissances!$E5)</f>
        <v/>
      </c>
      <c r="C5" t="str">
        <f>IF(Naissances!$E8="","",Naissances!$E8)</f>
        <v/>
      </c>
      <c r="D5" t="str">
        <f>IF(Naissances!$E11="","",Naissances!$E11)</f>
        <v/>
      </c>
      <c r="E5" t="str">
        <f>IF(Naissances!$E14="","",Naissances!$E14)</f>
        <v/>
      </c>
      <c r="F5" t="str">
        <f>IF(Naissances!$E17="","",Naissances!$E17)</f>
        <v/>
      </c>
      <c r="G5" t="str">
        <f>IF(Naissances!$E20="","",Naissances!$E20)</f>
        <v/>
      </c>
      <c r="H5" t="str">
        <f>IF(Naissances!$E23="","",Naissances!$E23)</f>
        <v/>
      </c>
    </row>
    <row r="6" spans="1:8" s="48" customFormat="1" x14ac:dyDescent="0.15">
      <c r="A6" s="47" t="s">
        <v>89</v>
      </c>
      <c r="B6" s="48" t="str">
        <f>IF(Naissances!$A5="","",Naissances!$A5)</f>
        <v/>
      </c>
      <c r="C6" s="48" t="str">
        <f>IF(Naissances!$A8="","",Naissances!$A8)</f>
        <v/>
      </c>
      <c r="D6" s="48" t="str">
        <f>IF(Naissances!$A11="","",Naissances!$A11)</f>
        <v/>
      </c>
      <c r="E6" s="48" t="str">
        <f>IF(Naissances!$A14="","",Naissances!$A14)</f>
        <v/>
      </c>
      <c r="F6" s="48" t="str">
        <f>IF(Naissances!$A17="","",Naissances!$A17)</f>
        <v/>
      </c>
      <c r="G6" s="48" t="str">
        <f>IF(Naissances!$A20="","",Naissances!$A20)</f>
        <v/>
      </c>
      <c r="H6" s="48" t="str">
        <f>IF(Naissances!$A23="","",Naissances!$A23)</f>
        <v/>
      </c>
    </row>
    <row r="7" spans="1:8" x14ac:dyDescent="0.15">
      <c r="A7" s="30" t="s">
        <v>90</v>
      </c>
      <c r="B7">
        <f>'EPN1'!$J$16</f>
        <v>0</v>
      </c>
      <c r="C7">
        <f>'EPN2'!$J$16</f>
        <v>0</v>
      </c>
      <c r="D7">
        <f>'EPN3'!$J$16</f>
        <v>2</v>
      </c>
      <c r="E7">
        <f>'EPN4'!$J$16</f>
        <v>0</v>
      </c>
      <c r="F7">
        <f>'EPN5'!$J$16</f>
        <v>0</v>
      </c>
      <c r="G7">
        <f>'EPN6'!$J$16</f>
        <v>0</v>
      </c>
      <c r="H7">
        <f>'EPN7'!$J$16</f>
        <v>0</v>
      </c>
    </row>
    <row r="8" spans="1:8" x14ac:dyDescent="0.15">
      <c r="A8" s="30" t="s">
        <v>91</v>
      </c>
      <c r="B8">
        <f>Naissances!$G5</f>
        <v>0</v>
      </c>
      <c r="C8">
        <f>Naissances!$G8</f>
        <v>0</v>
      </c>
      <c r="D8">
        <f>Naissances!$G11</f>
        <v>0</v>
      </c>
      <c r="E8">
        <f>Naissances!$G14</f>
        <v>0</v>
      </c>
      <c r="F8">
        <f>Naissances!$G17</f>
        <v>0</v>
      </c>
      <c r="G8">
        <f>Naissances!$G20</f>
        <v>0</v>
      </c>
      <c r="H8">
        <f>Naissances!$G23</f>
        <v>0</v>
      </c>
    </row>
    <row r="9" spans="1:8" x14ac:dyDescent="0.15">
      <c r="A9" s="30" t="s">
        <v>98</v>
      </c>
      <c r="B9">
        <f>Naissances!$I5</f>
        <v>0</v>
      </c>
      <c r="C9">
        <f>Naissances!$I8</f>
        <v>0</v>
      </c>
      <c r="D9">
        <f>Naissances!$I11</f>
        <v>0</v>
      </c>
      <c r="E9">
        <f>Naissances!$I14</f>
        <v>0</v>
      </c>
      <c r="F9">
        <f>Naissances!$I17</f>
        <v>0</v>
      </c>
      <c r="G9">
        <f>Naissances!$I20</f>
        <v>0</v>
      </c>
      <c r="H9">
        <f>Naissances!$I23</f>
        <v>0</v>
      </c>
    </row>
    <row r="10" spans="1:8" x14ac:dyDescent="0.15">
      <c r="A10" s="30" t="s">
        <v>92</v>
      </c>
      <c r="B10" s="48" t="str">
        <f>IF('EPN1'!$W$27="","",'EPN1'!$W$27)</f>
        <v/>
      </c>
      <c r="C10" s="48" t="str">
        <f>IF('EPN2'!$W$27="","",'EPN2'!$W$27)</f>
        <v/>
      </c>
      <c r="D10" s="48" t="str">
        <f>IF('EPN3'!$W$27="","",'EPN3'!$W$27)</f>
        <v/>
      </c>
      <c r="E10" s="48" t="str">
        <f>IF('EPN4'!$W$27="","",'EPN4'!$W$27)</f>
        <v/>
      </c>
      <c r="F10" s="48" t="str">
        <f>IF('EPN5'!$W$27="","",'EPN5'!$W$27)</f>
        <v/>
      </c>
      <c r="G10" s="48" t="str">
        <f>IF('EPN6'!$W$27="","",'EPN6'!$W$27)</f>
        <v/>
      </c>
      <c r="H10" s="48" t="str">
        <f>IF('EPN7'!$W$27="","",'EPN7'!$W$27)</f>
        <v/>
      </c>
    </row>
    <row r="11" spans="1:8" x14ac:dyDescent="0.15">
      <c r="A11" s="30" t="s">
        <v>95</v>
      </c>
      <c r="B11" t="str">
        <f>IF('EPN1'!$Z$27="","",'EPN1'!$Z$27)</f>
        <v/>
      </c>
      <c r="C11" t="str">
        <f>IF('EPN2'!$Z$27="","",'EPN2'!$Z$27)</f>
        <v/>
      </c>
      <c r="D11" t="str">
        <f>IF('EPN3'!$Z$27="","",'EPN3'!$Z$27)</f>
        <v/>
      </c>
      <c r="E11" t="str">
        <f>IF('EPN4'!$Z$27="","",'EPN4'!$Z$27)</f>
        <v/>
      </c>
      <c r="F11" t="str">
        <f>IF('EPN5'!$Z$27="","",'EPN5'!$Z$27)</f>
        <v/>
      </c>
      <c r="G11" t="str">
        <f>IF('EPN6'!$Z$27="","",'EPN6'!$Z$27)</f>
        <v/>
      </c>
      <c r="H11" t="str">
        <f>IF('EPN7'!$Z$27="","",'EPN7'!$Z$27)</f>
        <v/>
      </c>
    </row>
    <row r="12" spans="1:8" x14ac:dyDescent="0.15">
      <c r="A12" s="30" t="s">
        <v>93</v>
      </c>
      <c r="B12" s="48" t="str">
        <f>IF('EPN1'!$AF$27="","",'EPN1'!$AF$27)</f>
        <v/>
      </c>
      <c r="C12" s="48" t="str">
        <f>IF('EPN2'!$AF$27="","",'EPN2'!$AF$27)</f>
        <v/>
      </c>
      <c r="D12" s="48" t="str">
        <f>IF('EPN3'!$AF$27="","",'EPN3'!$AF$27)</f>
        <v/>
      </c>
      <c r="E12" s="48" t="str">
        <f>IF('EPN4'!$AF$27="","",'EPN4'!$AF$27)</f>
        <v/>
      </c>
      <c r="F12" s="48" t="str">
        <f>IF('EPN5'!$AF$27="","",'EPN5'!$AF$27)</f>
        <v/>
      </c>
      <c r="G12" s="48" t="str">
        <f>IF('EPN6'!$AF$27="","",'EPN6'!$AF$27)</f>
        <v/>
      </c>
      <c r="H12" s="48" t="str">
        <f>IF('EPN7'!$AF$27="","",'EPN7'!$AF$27)</f>
        <v/>
      </c>
    </row>
    <row r="13" spans="1:8" x14ac:dyDescent="0.15">
      <c r="A13" s="30" t="s">
        <v>96</v>
      </c>
      <c r="B13" t="str">
        <f>IF('EPN1'!$AI$27="","",'EPN1'!$AI$27)</f>
        <v/>
      </c>
      <c r="C13" t="str">
        <f>IF('EPN2'!$AI$27="","",'EPN2'!$AI$27)</f>
        <v/>
      </c>
      <c r="D13" t="str">
        <f>IF('EPN3'!$AI$27="","",'EPN3'!$AI$27)</f>
        <v/>
      </c>
      <c r="E13" t="str">
        <f>IF('EPN4'!$AI$27="","",'EPN4'!$AI$27)</f>
        <v/>
      </c>
      <c r="F13" t="str">
        <f>IF('EPN5'!$AI$27="","",'EPN5'!$AI$27)</f>
        <v/>
      </c>
      <c r="G13" t="str">
        <f>IF('EPN6'!$AI$27="","",'EPN6'!$AI$27)</f>
        <v/>
      </c>
      <c r="H13" t="str">
        <f>IF('EPN7'!$AI$27="","",'EPN7'!$AI$27)</f>
        <v/>
      </c>
    </row>
    <row r="14" spans="1:8" x14ac:dyDescent="0.15">
      <c r="A14" s="30" t="s">
        <v>94</v>
      </c>
      <c r="B14" s="48" t="str">
        <f>IF('EPN1'!$AO$27="","",'EPN1'!$AO$27)</f>
        <v/>
      </c>
      <c r="C14" s="48" t="str">
        <f>IF('EPN2'!$AO$27="","",'EPN2'!$AO$27)</f>
        <v/>
      </c>
      <c r="D14" s="48" t="str">
        <f>IF('EPN3'!$AO$27="","",'EPN3'!$AO$27)</f>
        <v/>
      </c>
      <c r="E14" s="48" t="str">
        <f>IF('EPN4'!$AO$27="","",'EPN4'!$AO$27)</f>
        <v/>
      </c>
      <c r="F14" s="48" t="str">
        <f>IF('EPN5'!$AO$27="","",'EPN5'!$AO$27)</f>
        <v/>
      </c>
      <c r="G14" s="48" t="str">
        <f>IF('EPN6'!$AO$27="","",'EPN6'!$AO$27)</f>
        <v/>
      </c>
      <c r="H14" s="48" t="str">
        <f>IF('EPN7'!$AO$27="","",'EPN7'!$AO$27)</f>
        <v/>
      </c>
    </row>
    <row r="15" spans="1:8" x14ac:dyDescent="0.15">
      <c r="A15" s="30" t="s">
        <v>97</v>
      </c>
      <c r="B15" t="str">
        <f>IF('EPN1'!$AR$27="","",'EPN1'!$AR$27)</f>
        <v/>
      </c>
      <c r="C15" t="str">
        <f>IF('EPN2'!$AR$27="","",'EPN2'!$AR$27)</f>
        <v/>
      </c>
      <c r="D15" t="str">
        <f>IF('EPN3'!$AR$27="","",'EPN3'!$AR$27)</f>
        <v/>
      </c>
      <c r="E15" t="str">
        <f>IF('EPN4'!$AR$27="","",'EPN4'!$AR$27)</f>
        <v/>
      </c>
      <c r="F15" t="str">
        <f>IF('EPN5'!$AR$27="","",'EPN5'!$AR$27)</f>
        <v/>
      </c>
      <c r="G15" t="str">
        <f>IF('EPN6'!$AR$27="","",'EPN6'!$AR$27)</f>
        <v/>
      </c>
      <c r="H15" t="str">
        <f>IF('EPN7'!$AR$27="","",'EPN7'!$AR$27)</f>
        <v/>
      </c>
    </row>
    <row r="16" spans="1:8" x14ac:dyDescent="0.15">
      <c r="A16" s="30" t="s">
        <v>99</v>
      </c>
      <c r="B16" s="48" t="str">
        <f>IF('EPN1'!$AX$27="","",'EPN1'!$AX$27)</f>
        <v/>
      </c>
      <c r="C16" s="48" t="str">
        <f>IF('EPN2'!$AX$27="","",'EPN2'!$AX$27)</f>
        <v/>
      </c>
      <c r="D16" s="48" t="str">
        <f>IF('EPN3'!$AX$27="","",'EPN3'!$AX$27)</f>
        <v/>
      </c>
      <c r="E16" s="48" t="str">
        <f>IF('EPN4'!$AX$27="","",'EPN4'!$AX$27)</f>
        <v/>
      </c>
      <c r="F16" s="48" t="str">
        <f>IF('EPN5'!$AX$27="","",'EPN5'!$AX$27)</f>
        <v/>
      </c>
      <c r="G16" s="48" t="str">
        <f>IF('EPN6'!$AX$27="","",'EPN6'!$AX$27)</f>
        <v/>
      </c>
      <c r="H16" s="48" t="str">
        <f>IF('EPN7'!$AX$27="","",'EPN7'!$AX$27)</f>
        <v/>
      </c>
    </row>
    <row r="17" spans="1:8" x14ac:dyDescent="0.15">
      <c r="A17" s="30" t="s">
        <v>100</v>
      </c>
      <c r="B17" t="str">
        <f>IF('EPN1'!$BA$27="","",'EPN1'!$BA$27)</f>
        <v/>
      </c>
      <c r="C17" t="str">
        <f>IF('EPN2'!$BA$27="","",'EPN2'!$BA$27)</f>
        <v/>
      </c>
      <c r="D17" t="str">
        <f>IF('EPN3'!$BA$27="","",'EPN3'!$BA$27)</f>
        <v/>
      </c>
      <c r="E17" t="str">
        <f>IF('EPN4'!$BA$27="","",'EPN4'!$BA$27)</f>
        <v/>
      </c>
      <c r="F17" t="str">
        <f>IF('EPN5'!$BA$27="","",'EPN5'!$BA$27)</f>
        <v/>
      </c>
      <c r="G17" t="str">
        <f>IF('EPN6'!$BA$27="","",'EPN6'!$BA$27)</f>
        <v/>
      </c>
      <c r="H17" t="str">
        <f>IF('EPN7'!$BA$27="","",'EPN7'!$BA$27)</f>
        <v/>
      </c>
    </row>
    <row r="18" spans="1:8" x14ac:dyDescent="0.15">
      <c r="A18" s="30" t="s">
        <v>101</v>
      </c>
      <c r="B18">
        <f>Naissances!$G6</f>
        <v>0</v>
      </c>
      <c r="C18">
        <f>Naissances!$G9</f>
        <v>0</v>
      </c>
      <c r="D18">
        <f>Naissances!$G12</f>
        <v>0</v>
      </c>
      <c r="E18">
        <f>Naissances!$G15</f>
        <v>0</v>
      </c>
      <c r="F18">
        <f>Naissances!$G18</f>
        <v>0</v>
      </c>
      <c r="G18">
        <f>Naissances!$G21</f>
        <v>0</v>
      </c>
      <c r="H18">
        <f>Naissances!$G24</f>
        <v>0</v>
      </c>
    </row>
    <row r="19" spans="1:8" x14ac:dyDescent="0.15">
      <c r="A19" s="30" t="s">
        <v>104</v>
      </c>
      <c r="B19">
        <f>Naissances!$I6</f>
        <v>0</v>
      </c>
      <c r="C19">
        <f>Naissances!$I9</f>
        <v>0</v>
      </c>
      <c r="D19">
        <f>Naissances!$I12</f>
        <v>0</v>
      </c>
      <c r="E19">
        <f>Naissances!$I15</f>
        <v>0</v>
      </c>
      <c r="F19">
        <f>Naissances!$I18</f>
        <v>0</v>
      </c>
      <c r="G19">
        <f>Naissances!$I21</f>
        <v>0</v>
      </c>
      <c r="H19">
        <f>Naissances!$I24</f>
        <v>0</v>
      </c>
    </row>
    <row r="20" spans="1:8" x14ac:dyDescent="0.15">
      <c r="A20" s="30" t="s">
        <v>92</v>
      </c>
      <c r="B20" s="48" t="str">
        <f>IF('EPN1'!$W$28="","",'EPN1'!$W$28)</f>
        <v/>
      </c>
      <c r="C20" s="48" t="str">
        <f>IF('EPN2'!$W$28="","",'EPN2'!$W$28)</f>
        <v/>
      </c>
      <c r="D20" s="48" t="str">
        <f>IF('EPN3'!$W$28="","",'EPN3'!$W$28)</f>
        <v/>
      </c>
      <c r="E20" s="48" t="str">
        <f>IF('EPN4'!$W$28="","",'EPN4'!$W$28)</f>
        <v/>
      </c>
      <c r="F20" s="48" t="str">
        <f>IF('EPN5'!$W$28="","",'EPN5'!$W$28)</f>
        <v/>
      </c>
      <c r="G20" s="48" t="str">
        <f>IF('EPN6'!$W$28="","",'EPN6'!$W$28)</f>
        <v/>
      </c>
      <c r="H20" s="48" t="str">
        <f>IF('EPN7'!$W$28="","",'EPN7'!$W$28)</f>
        <v/>
      </c>
    </row>
    <row r="21" spans="1:8" x14ac:dyDescent="0.15">
      <c r="A21" s="30" t="s">
        <v>95</v>
      </c>
      <c r="B21" t="str">
        <f>IF('EPN1'!$Z$28="","",'EPN1'!$Z$28)</f>
        <v/>
      </c>
      <c r="C21" t="str">
        <f>IF('EPN2'!$Z$28="","",'EPN2'!$Z$28)</f>
        <v/>
      </c>
      <c r="D21" t="str">
        <f>IF('EPN3'!$Z$28="","",'EPN3'!$Z$28)</f>
        <v/>
      </c>
      <c r="E21" t="str">
        <f>IF('EPN4'!$Z$28="","",'EPN4'!$Z$28)</f>
        <v/>
      </c>
      <c r="F21" t="str">
        <f>IF('EPN5'!$Z$28="","",'EPN5'!$Z$28)</f>
        <v/>
      </c>
      <c r="G21" t="str">
        <f>IF('EPN6'!$Z$28="","",'EPN6'!$Z$28)</f>
        <v/>
      </c>
      <c r="H21" t="str">
        <f>IF('EPN7'!$Z$28="","",'EPN7'!$Z$28)</f>
        <v/>
      </c>
    </row>
    <row r="22" spans="1:8" x14ac:dyDescent="0.15">
      <c r="A22" s="30" t="s">
        <v>93</v>
      </c>
      <c r="B22" s="48" t="str">
        <f>IF('EPN1'!$AF$28="","",'EPN1'!$AF$28)</f>
        <v/>
      </c>
      <c r="C22" s="48" t="str">
        <f>IF('EPN2'!$AF$28="","",'EPN2'!$AF$28)</f>
        <v/>
      </c>
      <c r="D22" s="48" t="str">
        <f>IF('EPN3'!$AF$28="","",'EPN3'!$AF$28)</f>
        <v/>
      </c>
      <c r="E22" s="48" t="str">
        <f>IF('EPN4'!$AF$28="","",'EPN4'!$AF$28)</f>
        <v/>
      </c>
      <c r="F22" s="48" t="str">
        <f>IF('EPN5'!$AF$28="","",'EPN5'!$AF$28)</f>
        <v/>
      </c>
      <c r="G22" s="48" t="str">
        <f>IF('EPN6'!$AF$28="","",'EPN6'!$AF$28)</f>
        <v/>
      </c>
      <c r="H22" s="48" t="str">
        <f>IF('EPN7'!$AF$28="","",'EPN7'!$AF$28)</f>
        <v/>
      </c>
    </row>
    <row r="23" spans="1:8" x14ac:dyDescent="0.15">
      <c r="A23" s="30" t="s">
        <v>96</v>
      </c>
      <c r="B23" t="str">
        <f>IF('EPN1'!$AI$28="","",'EPN1'!$AI$28)</f>
        <v/>
      </c>
      <c r="C23" t="str">
        <f>IF('EPN2'!$AI$28="","",'EPN2'!$AI$28)</f>
        <v/>
      </c>
      <c r="D23" t="str">
        <f>IF('EPN3'!$AI$28="","",'EPN3'!$AI$28)</f>
        <v/>
      </c>
      <c r="E23" t="str">
        <f>IF('EPN4'!$AI$28="","",'EPN4'!$AI$28)</f>
        <v/>
      </c>
      <c r="F23" t="str">
        <f>IF('EPN5'!$AI$28="","",'EPN5'!$AI$28)</f>
        <v/>
      </c>
      <c r="G23" t="str">
        <f>IF('EPN6'!$AI$28="","",'EPN6'!$AI$28)</f>
        <v/>
      </c>
      <c r="H23" t="str">
        <f>IF('EPN7'!$AI$28="","",'EPN7'!$AI$28)</f>
        <v/>
      </c>
    </row>
    <row r="24" spans="1:8" x14ac:dyDescent="0.15">
      <c r="A24" s="30" t="s">
        <v>94</v>
      </c>
      <c r="B24" s="48" t="str">
        <f>IF('EPN1'!$AO$28="","",'EPN1'!$AO$28)</f>
        <v/>
      </c>
      <c r="C24" s="48" t="str">
        <f>IF('EPN2'!$AO$28="","",'EPN2'!$AO$28)</f>
        <v/>
      </c>
      <c r="D24" s="48" t="str">
        <f>IF('EPN3'!$AO$28="","",'EPN3'!$AO$28)</f>
        <v/>
      </c>
      <c r="E24" s="48" t="str">
        <f>IF('EPN4'!$AO$28="","",'EPN4'!$AO$28)</f>
        <v/>
      </c>
      <c r="F24" s="48" t="str">
        <f>IF('EPN5'!$AO$28="","",'EPN5'!$AO$28)</f>
        <v/>
      </c>
      <c r="G24" s="48" t="str">
        <f>IF('EPN6'!$AO$28="","",'EPN6'!$AO$28)</f>
        <v/>
      </c>
      <c r="H24" s="48" t="str">
        <f>IF('EPN7'!$AO$28="","",'EPN7'!$AO$28)</f>
        <v/>
      </c>
    </row>
    <row r="25" spans="1:8" x14ac:dyDescent="0.15">
      <c r="A25" s="30" t="s">
        <v>97</v>
      </c>
      <c r="B25" t="str">
        <f>IF('EPN1'!$AR$28="","",'EPN1'!$AR$28)</f>
        <v/>
      </c>
      <c r="C25" t="str">
        <f>IF('EPN2'!$AR$28="","",'EPN2'!$AR$28)</f>
        <v/>
      </c>
      <c r="D25" t="str">
        <f>IF('EPN3'!$AR$28="","",'EPN3'!$AR$28)</f>
        <v/>
      </c>
      <c r="E25" t="str">
        <f>IF('EPN4'!$AR$28="","",'EPN4'!$AR$28)</f>
        <v/>
      </c>
      <c r="F25" t="str">
        <f>IF('EPN5'!$AR$28="","",'EPN5'!$AR$28)</f>
        <v/>
      </c>
      <c r="G25" t="str">
        <f>IF('EPN6'!$AR$28="","",'EPN6'!$AR$28)</f>
        <v/>
      </c>
      <c r="H25" t="str">
        <f>IF('EPN7'!$AR$28="","",'EPN7'!$AR$28)</f>
        <v/>
      </c>
    </row>
    <row r="26" spans="1:8" x14ac:dyDescent="0.15">
      <c r="A26" s="30" t="s">
        <v>99</v>
      </c>
      <c r="B26" s="48" t="str">
        <f>IF('EPN1'!$AX$28="","",'EPN1'!$AX$28)</f>
        <v/>
      </c>
      <c r="C26" s="48" t="str">
        <f>IF('EPN2'!$AX$28="","",'EPN2'!$AX$28)</f>
        <v/>
      </c>
      <c r="D26" s="48" t="str">
        <f>IF('EPN3'!$AX$28="","",'EPN3'!$AX$28)</f>
        <v/>
      </c>
      <c r="E26" s="48" t="str">
        <f>IF('EPN4'!$AX$28="","",'EPN4'!$AX$28)</f>
        <v/>
      </c>
      <c r="F26" s="48" t="str">
        <f>IF('EPN5'!$AX$28="","",'EPN5'!$AX$28)</f>
        <v/>
      </c>
      <c r="G26" s="48" t="str">
        <f>IF('EPN6'!$AX$28="","",'EPN6'!$AX$28)</f>
        <v/>
      </c>
      <c r="H26" s="48" t="str">
        <f>IF('EPN7'!$AX$28="","",'EPN7'!$AX$28)</f>
        <v/>
      </c>
    </row>
    <row r="27" spans="1:8" x14ac:dyDescent="0.15">
      <c r="A27" s="30" t="s">
        <v>100</v>
      </c>
      <c r="B27" t="str">
        <f>IF('EPN1'!$BA$28="","",'EPN1'!$BA$28)</f>
        <v/>
      </c>
      <c r="C27" t="str">
        <f>IF('EPN2'!$BA$28="","",'EPN2'!$BA$28)</f>
        <v/>
      </c>
      <c r="D27" t="str">
        <f>IF('EPN3'!$BA$28="","",'EPN3'!$BA$28)</f>
        <v/>
      </c>
      <c r="E27" t="str">
        <f>IF('EPN4'!$BA$28="","",'EPN4'!$BA$28)</f>
        <v/>
      </c>
      <c r="F27" t="str">
        <f>IF('EPN5'!$BA$28="","",'EPN5'!$BA$28)</f>
        <v/>
      </c>
      <c r="G27" t="str">
        <f>IF('EPN6'!$BA$28="","",'EPN6'!$BA$28)</f>
        <v/>
      </c>
      <c r="H27" t="str">
        <f>IF('EPN7'!$BA$28="","",'EPN7'!$BA$28)</f>
        <v/>
      </c>
    </row>
    <row r="28" spans="1:8" x14ac:dyDescent="0.15">
      <c r="A28" s="30" t="s">
        <v>103</v>
      </c>
      <c r="B28">
        <f>Naissances!$G7</f>
        <v>0</v>
      </c>
      <c r="C28">
        <f>Naissances!$G10</f>
        <v>0</v>
      </c>
      <c r="D28">
        <f>Naissances!$G13</f>
        <v>0</v>
      </c>
      <c r="E28">
        <f>Naissances!$G16</f>
        <v>0</v>
      </c>
      <c r="F28">
        <f>Naissances!$G19</f>
        <v>0</v>
      </c>
      <c r="G28">
        <f>Naissances!$G22</f>
        <v>0</v>
      </c>
      <c r="H28">
        <f>Naissances!$G25</f>
        <v>0</v>
      </c>
    </row>
    <row r="29" spans="1:8" x14ac:dyDescent="0.15">
      <c r="A29" s="30" t="s">
        <v>102</v>
      </c>
      <c r="B29">
        <f>Naissances!$I7</f>
        <v>0</v>
      </c>
      <c r="C29">
        <f>Naissances!$I10</f>
        <v>0</v>
      </c>
      <c r="D29">
        <f>Naissances!$I13</f>
        <v>0</v>
      </c>
      <c r="E29">
        <f>Naissances!$I16</f>
        <v>0</v>
      </c>
      <c r="F29">
        <f>Naissances!$I19</f>
        <v>0</v>
      </c>
      <c r="G29">
        <f>Naissances!$I22</f>
        <v>0</v>
      </c>
      <c r="H29">
        <f>Naissances!$I25</f>
        <v>0</v>
      </c>
    </row>
    <row r="30" spans="1:8" x14ac:dyDescent="0.15">
      <c r="A30" s="30" t="s">
        <v>92</v>
      </c>
      <c r="B30" s="48" t="str">
        <f>IF('EPN1'!$W$29="","",'EPN1'!$W$29)</f>
        <v/>
      </c>
      <c r="C30" s="48" t="str">
        <f>IF('EPN2'!$W$29="","",'EPN2'!$W$29)</f>
        <v/>
      </c>
      <c r="D30" s="48" t="str">
        <f>IF('EPN3'!$W$29="","",'EPN3'!$W$29)</f>
        <v/>
      </c>
      <c r="E30" s="48" t="str">
        <f>IF('EPN4'!$W$29="","",'EPN4'!$W$29)</f>
        <v/>
      </c>
      <c r="F30" s="48" t="str">
        <f>IF('EPN5'!$W$29="","",'EPN5'!$W$29)</f>
        <v/>
      </c>
      <c r="G30" s="48" t="str">
        <f>IF('EPN6'!$W$29="","",'EPN6'!$W$29)</f>
        <v/>
      </c>
      <c r="H30" s="48" t="str">
        <f>IF('EPN7'!$W$29="","",'EPN7'!$W$29)</f>
        <v/>
      </c>
    </row>
    <row r="31" spans="1:8" x14ac:dyDescent="0.15">
      <c r="A31" s="30" t="s">
        <v>95</v>
      </c>
      <c r="B31" t="str">
        <f>IF('EPN1'!$Z$29="","",'EPN1'!$Z$29)</f>
        <v/>
      </c>
      <c r="C31" t="str">
        <f>IF('EPN2'!$Z$29="","",'EPN2'!$Z$29)</f>
        <v/>
      </c>
      <c r="D31" t="str">
        <f>IF('EPN3'!$Z$29="","",'EPN3'!$Z$29)</f>
        <v/>
      </c>
      <c r="E31" t="str">
        <f>IF('EPN4'!$Z$29="","",'EPN4'!$Z$29)</f>
        <v/>
      </c>
      <c r="F31" t="str">
        <f>IF('EPN5'!$Z$29="","",'EPN5'!$Z$29)</f>
        <v/>
      </c>
      <c r="G31" t="str">
        <f>IF('EPN6'!$Z$29="","",'EPN6'!$Z$29)</f>
        <v/>
      </c>
      <c r="H31" t="str">
        <f>IF('EPN7'!$Z$29="","",'EPN7'!$Z$29)</f>
        <v/>
      </c>
    </row>
    <row r="32" spans="1:8" x14ac:dyDescent="0.15">
      <c r="A32" s="30" t="s">
        <v>93</v>
      </c>
      <c r="B32" s="48" t="str">
        <f>IF('EPN1'!$AF$29="","",'EPN1'!$AF$29)</f>
        <v/>
      </c>
      <c r="C32" s="48" t="str">
        <f>IF('EPN2'!$AF$29="","",'EPN2'!$AF$29)</f>
        <v/>
      </c>
      <c r="D32" s="48" t="str">
        <f>IF('EPN3'!$AF$29="","",'EPN3'!$AF$29)</f>
        <v/>
      </c>
      <c r="E32" s="48" t="str">
        <f>IF('EPN4'!$AF$29="","",'EPN4'!$AF$29)</f>
        <v/>
      </c>
      <c r="F32" s="48" t="str">
        <f>IF('EPN5'!$AF$29="","",'EPN5'!$AF$29)</f>
        <v/>
      </c>
      <c r="G32" s="48" t="str">
        <f>IF('EPN6'!$AF$29="","",'EPN6'!$AF$29)</f>
        <v/>
      </c>
      <c r="H32" s="48" t="str">
        <f>IF('EPN7'!$AF$29="","",'EPN7'!$AF$29)</f>
        <v/>
      </c>
    </row>
    <row r="33" spans="1:8" x14ac:dyDescent="0.15">
      <c r="A33" s="30" t="s">
        <v>96</v>
      </c>
      <c r="B33" t="str">
        <f>IF('EPN1'!$AI$29="","",'EPN1'!$AI$29)</f>
        <v/>
      </c>
      <c r="C33" t="str">
        <f>IF('EPN2'!$AI$29="","",'EPN2'!$AI$29)</f>
        <v/>
      </c>
      <c r="D33" t="str">
        <f>IF('EPN3'!$AI$29="","",'EPN3'!$AI$29)</f>
        <v/>
      </c>
      <c r="E33" t="str">
        <f>IF('EPN4'!$AI$29="","",'EPN4'!$AI$29)</f>
        <v/>
      </c>
      <c r="F33" t="str">
        <f>IF('EPN5'!$AI$29="","",'EPN5'!$AI$29)</f>
        <v/>
      </c>
      <c r="G33" t="str">
        <f>IF('EPN6'!$AI$29="","",'EPN6'!$AI$29)</f>
        <v/>
      </c>
      <c r="H33" t="str">
        <f>IF('EPN7'!$AI$29="","",'EPN7'!$AI$29)</f>
        <v/>
      </c>
    </row>
    <row r="34" spans="1:8" x14ac:dyDescent="0.15">
      <c r="A34" s="30" t="s">
        <v>94</v>
      </c>
      <c r="B34" s="48" t="str">
        <f>IF('EPN1'!$AO$29="","",'EPN1'!$AO$29)</f>
        <v/>
      </c>
      <c r="C34" s="48" t="str">
        <f>IF('EPN2'!$AO$29="","",'EPN2'!$AO$29)</f>
        <v/>
      </c>
      <c r="D34" s="48" t="str">
        <f>IF('EPN3'!$AO$29="","",'EPN3'!$AO$29)</f>
        <v/>
      </c>
      <c r="E34" s="48" t="str">
        <f>IF('EPN4'!$AO$29="","",'EPN4'!$AO$29)</f>
        <v/>
      </c>
      <c r="F34" s="48" t="str">
        <f>IF('EPN5'!$AO$29="","",'EPN5'!$AO$29)</f>
        <v/>
      </c>
      <c r="G34" s="48" t="str">
        <f>IF('EPN6'!$AO$29="","",'EPN6'!$AO$29)</f>
        <v/>
      </c>
      <c r="H34" s="48" t="str">
        <f>IF('EPN7'!$AO$29="","",'EPN7'!$AO$29)</f>
        <v/>
      </c>
    </row>
    <row r="35" spans="1:8" x14ac:dyDescent="0.15">
      <c r="A35" s="30" t="s">
        <v>97</v>
      </c>
      <c r="B35" t="str">
        <f>IF('EPN1'!$AR$29="","",'EPN1'!$AR$29)</f>
        <v/>
      </c>
      <c r="C35" t="str">
        <f>IF('EPN2'!$AR$29="","",'EPN2'!$AR$29)</f>
        <v/>
      </c>
      <c r="D35" t="str">
        <f>IF('EPN3'!$AR$29="","",'EPN3'!$AR$29)</f>
        <v/>
      </c>
      <c r="E35" t="str">
        <f>IF('EPN4'!$AR$29="","",'EPN4'!$AR$29)</f>
        <v/>
      </c>
      <c r="F35" t="str">
        <f>IF('EPN5'!$AR$29="","",'EPN5'!$AR$29)</f>
        <v/>
      </c>
      <c r="G35" t="str">
        <f>IF('EPN6'!$AR$29="","",'EPN6'!$AR$29)</f>
        <v/>
      </c>
      <c r="H35" t="str">
        <f>IF('EPN7'!$AR$29="","",'EPN7'!$AR$29)</f>
        <v/>
      </c>
    </row>
    <row r="36" spans="1:8" x14ac:dyDescent="0.15">
      <c r="A36" s="30" t="s">
        <v>99</v>
      </c>
      <c r="B36" s="48" t="str">
        <f>IF('EPN1'!$AX$29="","",'EPN1'!$AX$29)</f>
        <v/>
      </c>
      <c r="C36" s="48" t="str">
        <f>IF('EPN2'!$AX$29="","",'EPN2'!$AX$29)</f>
        <v/>
      </c>
      <c r="D36" s="48" t="str">
        <f>IF('EPN3'!$AX$29="","",'EPN3'!$AX$29)</f>
        <v/>
      </c>
      <c r="E36" s="48" t="str">
        <f>IF('EPN4'!$AX$29="","",'EPN4'!$AX$29)</f>
        <v/>
      </c>
      <c r="F36" s="48" t="str">
        <f>IF('EPN5'!$AX$29="","",'EPN5'!$AX$29)</f>
        <v/>
      </c>
      <c r="G36" s="48" t="str">
        <f>IF('EPN6'!$AX$29="","",'EPN6'!$AX$29)</f>
        <v/>
      </c>
      <c r="H36" s="48" t="str">
        <f>IF('EPN7'!$AX$29="","",'EPN7'!$AX$29)</f>
        <v/>
      </c>
    </row>
    <row r="37" spans="1:8" x14ac:dyDescent="0.15">
      <c r="A37" s="30" t="s">
        <v>100</v>
      </c>
      <c r="B37" t="str">
        <f>IF('EPN1'!$BA$29="","",'EPN1'!$BA$29)</f>
        <v/>
      </c>
      <c r="C37" t="str">
        <f>IF('EPN2'!$BA$29="","",'EPN2'!$BA$29)</f>
        <v/>
      </c>
      <c r="D37" t="str">
        <f>IF('EPN3'!$BA$29="","",'EPN3'!$BA$29)</f>
        <v/>
      </c>
      <c r="E37" t="str">
        <f>IF('EPN4'!$BA$29="","",'EPN4'!$BA$29)</f>
        <v/>
      </c>
      <c r="F37" t="str">
        <f>IF('EPN5'!$BA$29="","",'EPN5'!$BA$29)</f>
        <v/>
      </c>
      <c r="G37" t="str">
        <f>IF('EPN6'!$BA$29="","",'EPN6'!$BA$29)</f>
        <v/>
      </c>
      <c r="H37" t="str">
        <f>IF('EPN7'!$BA$29="","",'EPN7'!$BA$29)</f>
        <v/>
      </c>
    </row>
  </sheetData>
  <pageMargins left="0.7" right="0.7" top="0.78740157499999996" bottom="0.78740157499999996" header="0.3" footer="0.3"/>
  <pageSetup paperSize="9" orientation="portrait" horizontalDpi="0" verticalDpi="0"/>
  <extLst>
    <ext xmlns:mx="http://schemas.microsoft.com/office/mac/excel/2008/main" uri="{64002731-A6B0-56B0-2670-7721B7C09600}">
      <mx:PLV Mode="0" OnePage="0" WScale="0"/>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A34E6F-FD40-4EE6-A986-152539405721}">
  <dimension ref="A1:D91"/>
  <sheetViews>
    <sheetView zoomScale="169" workbookViewId="0">
      <selection activeCell="D10" sqref="D10"/>
    </sheetView>
  </sheetViews>
  <sheetFormatPr baseColWidth="10" defaultRowHeight="14" x14ac:dyDescent="0.15"/>
  <cols>
    <col min="2" max="2" width="59.5" customWidth="1"/>
    <col min="3" max="3" width="8.33203125" customWidth="1"/>
    <col min="4" max="4" width="20.6640625" customWidth="1"/>
  </cols>
  <sheetData>
    <row r="1" spans="1:4" ht="20" x14ac:dyDescent="0.2">
      <c r="A1" s="76" t="s">
        <v>114</v>
      </c>
    </row>
    <row r="2" spans="1:4" ht="20" x14ac:dyDescent="0.2">
      <c r="A2" s="76"/>
    </row>
    <row r="3" spans="1:4" ht="21" thickBot="1" x14ac:dyDescent="0.25">
      <c r="A3" s="76"/>
    </row>
    <row r="4" spans="1:4" ht="16" x14ac:dyDescent="0.15">
      <c r="A4" s="77" t="s">
        <v>115</v>
      </c>
      <c r="B4" s="78" t="s">
        <v>116</v>
      </c>
      <c r="C4" s="78" t="s">
        <v>117</v>
      </c>
      <c r="D4" s="79" t="s">
        <v>118</v>
      </c>
    </row>
    <row r="5" spans="1:4" x14ac:dyDescent="0.15">
      <c r="A5" s="80" t="s">
        <v>119</v>
      </c>
      <c r="B5" s="81" t="s">
        <v>120</v>
      </c>
      <c r="C5" s="81" t="s">
        <v>121</v>
      </c>
      <c r="D5" s="82" t="s">
        <v>122</v>
      </c>
    </row>
    <row r="6" spans="1:4" ht="59.5" customHeight="1" x14ac:dyDescent="0.15">
      <c r="A6" s="80" t="s">
        <v>123</v>
      </c>
      <c r="B6" s="83" t="s">
        <v>124</v>
      </c>
      <c r="C6" s="81" t="s">
        <v>121</v>
      </c>
      <c r="D6" s="82" t="s">
        <v>125</v>
      </c>
    </row>
    <row r="7" spans="1:4" ht="49.25" customHeight="1" x14ac:dyDescent="0.15">
      <c r="A7" s="80" t="s">
        <v>126</v>
      </c>
      <c r="B7" s="83" t="s">
        <v>127</v>
      </c>
      <c r="C7" s="81" t="s">
        <v>121</v>
      </c>
      <c r="D7" s="82" t="s">
        <v>128</v>
      </c>
    </row>
    <row r="8" spans="1:4" ht="30" x14ac:dyDescent="0.15">
      <c r="A8" s="80" t="s">
        <v>132</v>
      </c>
      <c r="B8" s="83" t="s">
        <v>133</v>
      </c>
      <c r="C8" s="81" t="s">
        <v>134</v>
      </c>
      <c r="D8" s="82" t="s">
        <v>135</v>
      </c>
    </row>
    <row r="9" spans="1:4" x14ac:dyDescent="0.15">
      <c r="A9" s="80"/>
      <c r="B9" s="81"/>
      <c r="C9" s="81"/>
      <c r="D9" s="82"/>
    </row>
    <row r="10" spans="1:4" x14ac:dyDescent="0.15">
      <c r="A10" s="80"/>
      <c r="B10" s="81"/>
      <c r="C10" s="81"/>
      <c r="D10" s="82"/>
    </row>
    <row r="11" spans="1:4" x14ac:dyDescent="0.15">
      <c r="A11" s="80"/>
      <c r="B11" s="81"/>
      <c r="C11" s="81"/>
      <c r="D11" s="82"/>
    </row>
    <row r="12" spans="1:4" x14ac:dyDescent="0.15">
      <c r="A12" s="80"/>
      <c r="B12" s="81"/>
      <c r="C12" s="81"/>
      <c r="D12" s="82"/>
    </row>
    <row r="13" spans="1:4" x14ac:dyDescent="0.15">
      <c r="A13" s="80"/>
      <c r="B13" s="81"/>
      <c r="C13" s="81"/>
      <c r="D13" s="82"/>
    </row>
    <row r="14" spans="1:4" x14ac:dyDescent="0.15">
      <c r="A14" s="80"/>
      <c r="B14" s="81"/>
      <c r="C14" s="81"/>
      <c r="D14" s="82"/>
    </row>
    <row r="15" spans="1:4" x14ac:dyDescent="0.15">
      <c r="A15" s="80"/>
      <c r="B15" s="81"/>
      <c r="C15" s="81"/>
      <c r="D15" s="82"/>
    </row>
    <row r="16" spans="1:4" x14ac:dyDescent="0.15">
      <c r="A16" s="80"/>
      <c r="B16" s="81"/>
      <c r="C16" s="81"/>
      <c r="D16" s="82"/>
    </row>
    <row r="17" spans="1:4" x14ac:dyDescent="0.15">
      <c r="A17" s="80"/>
      <c r="B17" s="81"/>
      <c r="C17" s="81"/>
      <c r="D17" s="82"/>
    </row>
    <row r="18" spans="1:4" x14ac:dyDescent="0.15">
      <c r="A18" s="80"/>
      <c r="B18" s="81"/>
      <c r="C18" s="81"/>
      <c r="D18" s="82"/>
    </row>
    <row r="19" spans="1:4" x14ac:dyDescent="0.15">
      <c r="A19" s="80"/>
      <c r="B19" s="81"/>
      <c r="C19" s="81"/>
      <c r="D19" s="82"/>
    </row>
    <row r="20" spans="1:4" x14ac:dyDescent="0.15">
      <c r="A20" s="80"/>
      <c r="B20" s="81"/>
      <c r="C20" s="81"/>
      <c r="D20" s="82"/>
    </row>
    <row r="21" spans="1:4" x14ac:dyDescent="0.15">
      <c r="A21" s="80"/>
      <c r="B21" s="81"/>
      <c r="C21" s="81"/>
      <c r="D21" s="82"/>
    </row>
    <row r="22" spans="1:4" x14ac:dyDescent="0.15">
      <c r="A22" s="80"/>
      <c r="B22" s="81"/>
      <c r="C22" s="81"/>
      <c r="D22" s="82"/>
    </row>
    <row r="23" spans="1:4" x14ac:dyDescent="0.15">
      <c r="A23" s="80"/>
      <c r="B23" s="81"/>
      <c r="C23" s="81"/>
      <c r="D23" s="82"/>
    </row>
    <row r="24" spans="1:4" x14ac:dyDescent="0.15">
      <c r="A24" s="80"/>
      <c r="B24" s="81"/>
      <c r="C24" s="81"/>
      <c r="D24" s="82"/>
    </row>
    <row r="25" spans="1:4" x14ac:dyDescent="0.15">
      <c r="A25" s="80"/>
      <c r="B25" s="81"/>
      <c r="C25" s="81"/>
      <c r="D25" s="82"/>
    </row>
    <row r="26" spans="1:4" x14ac:dyDescent="0.15">
      <c r="A26" s="80"/>
      <c r="B26" s="81"/>
      <c r="C26" s="81"/>
      <c r="D26" s="82"/>
    </row>
    <row r="27" spans="1:4" x14ac:dyDescent="0.15">
      <c r="A27" s="80"/>
      <c r="B27" s="81"/>
      <c r="C27" s="81"/>
      <c r="D27" s="82"/>
    </row>
    <row r="28" spans="1:4" x14ac:dyDescent="0.15">
      <c r="A28" s="80"/>
      <c r="B28" s="81"/>
      <c r="C28" s="81"/>
      <c r="D28" s="82"/>
    </row>
    <row r="29" spans="1:4" x14ac:dyDescent="0.15">
      <c r="A29" s="80"/>
      <c r="B29" s="81"/>
      <c r="C29" s="81"/>
      <c r="D29" s="82"/>
    </row>
    <row r="30" spans="1:4" x14ac:dyDescent="0.15">
      <c r="A30" s="80"/>
      <c r="B30" s="81"/>
      <c r="C30" s="81"/>
      <c r="D30" s="82"/>
    </row>
    <row r="31" spans="1:4" x14ac:dyDescent="0.15">
      <c r="A31" s="80"/>
      <c r="B31" s="81"/>
      <c r="C31" s="81"/>
      <c r="D31" s="82"/>
    </row>
    <row r="32" spans="1:4" x14ac:dyDescent="0.15">
      <c r="A32" s="80"/>
      <c r="B32" s="81"/>
      <c r="C32" s="81"/>
      <c r="D32" s="82"/>
    </row>
    <row r="33" spans="1:4" x14ac:dyDescent="0.15">
      <c r="A33" s="80"/>
      <c r="B33" s="81"/>
      <c r="C33" s="81"/>
      <c r="D33" s="82"/>
    </row>
    <row r="34" spans="1:4" x14ac:dyDescent="0.15">
      <c r="A34" s="80"/>
      <c r="B34" s="81"/>
      <c r="C34" s="81"/>
      <c r="D34" s="82"/>
    </row>
    <row r="35" spans="1:4" x14ac:dyDescent="0.15">
      <c r="A35" s="80"/>
      <c r="B35" s="81"/>
      <c r="C35" s="81"/>
      <c r="D35" s="82"/>
    </row>
    <row r="36" spans="1:4" x14ac:dyDescent="0.15">
      <c r="A36" s="80"/>
      <c r="B36" s="81"/>
      <c r="C36" s="81"/>
      <c r="D36" s="82"/>
    </row>
    <row r="37" spans="1:4" x14ac:dyDescent="0.15">
      <c r="A37" s="80"/>
      <c r="B37" s="81"/>
      <c r="C37" s="81"/>
      <c r="D37" s="82"/>
    </row>
    <row r="38" spans="1:4" x14ac:dyDescent="0.15">
      <c r="A38" s="80"/>
      <c r="B38" s="81"/>
      <c r="C38" s="81"/>
      <c r="D38" s="82"/>
    </row>
    <row r="39" spans="1:4" x14ac:dyDescent="0.15">
      <c r="A39" s="80"/>
      <c r="B39" s="81"/>
      <c r="C39" s="81"/>
      <c r="D39" s="82"/>
    </row>
    <row r="40" spans="1:4" x14ac:dyDescent="0.15">
      <c r="A40" s="80"/>
      <c r="B40" s="81"/>
      <c r="C40" s="81"/>
      <c r="D40" s="82"/>
    </row>
    <row r="41" spans="1:4" x14ac:dyDescent="0.15">
      <c r="A41" s="80"/>
      <c r="B41" s="81"/>
      <c r="C41" s="81"/>
      <c r="D41" s="82"/>
    </row>
    <row r="42" spans="1:4" x14ac:dyDescent="0.15">
      <c r="A42" s="80"/>
      <c r="B42" s="81"/>
      <c r="C42" s="81"/>
      <c r="D42" s="82"/>
    </row>
    <row r="43" spans="1:4" x14ac:dyDescent="0.15">
      <c r="A43" s="80"/>
      <c r="B43" s="81"/>
      <c r="C43" s="81"/>
      <c r="D43" s="82"/>
    </row>
    <row r="44" spans="1:4" x14ac:dyDescent="0.15">
      <c r="A44" s="80"/>
      <c r="B44" s="81"/>
      <c r="C44" s="81"/>
      <c r="D44" s="82"/>
    </row>
    <row r="45" spans="1:4" x14ac:dyDescent="0.15">
      <c r="A45" s="80"/>
      <c r="B45" s="81"/>
      <c r="C45" s="81"/>
      <c r="D45" s="82"/>
    </row>
    <row r="46" spans="1:4" x14ac:dyDescent="0.15">
      <c r="A46" s="80"/>
      <c r="B46" s="81"/>
      <c r="C46" s="81"/>
      <c r="D46" s="82"/>
    </row>
    <row r="47" spans="1:4" x14ac:dyDescent="0.15">
      <c r="A47" s="80"/>
      <c r="B47" s="81"/>
      <c r="C47" s="81"/>
      <c r="D47" s="82"/>
    </row>
    <row r="48" spans="1:4" x14ac:dyDescent="0.15">
      <c r="A48" s="80"/>
      <c r="B48" s="81"/>
      <c r="C48" s="81"/>
      <c r="D48" s="82"/>
    </row>
    <row r="49" spans="1:4" x14ac:dyDescent="0.15">
      <c r="A49" s="80"/>
      <c r="B49" s="81"/>
      <c r="C49" s="81"/>
      <c r="D49" s="82"/>
    </row>
    <row r="50" spans="1:4" x14ac:dyDescent="0.15">
      <c r="A50" s="80"/>
      <c r="B50" s="81"/>
      <c r="C50" s="81"/>
      <c r="D50" s="82"/>
    </row>
    <row r="51" spans="1:4" x14ac:dyDescent="0.15">
      <c r="A51" s="80"/>
      <c r="B51" s="81"/>
      <c r="C51" s="81"/>
      <c r="D51" s="82"/>
    </row>
    <row r="52" spans="1:4" x14ac:dyDescent="0.15">
      <c r="A52" s="80"/>
      <c r="B52" s="81"/>
      <c r="C52" s="81"/>
      <c r="D52" s="82"/>
    </row>
    <row r="53" spans="1:4" x14ac:dyDescent="0.15">
      <c r="A53" s="80"/>
      <c r="B53" s="81"/>
      <c r="C53" s="81"/>
      <c r="D53" s="82"/>
    </row>
    <row r="54" spans="1:4" x14ac:dyDescent="0.15">
      <c r="A54" s="80"/>
      <c r="B54" s="81"/>
      <c r="C54" s="81"/>
      <c r="D54" s="82"/>
    </row>
    <row r="55" spans="1:4" x14ac:dyDescent="0.15">
      <c r="A55" s="80"/>
      <c r="B55" s="81"/>
      <c r="C55" s="81"/>
      <c r="D55" s="82"/>
    </row>
    <row r="56" spans="1:4" x14ac:dyDescent="0.15">
      <c r="A56" s="80"/>
      <c r="B56" s="81"/>
      <c r="C56" s="81"/>
      <c r="D56" s="82"/>
    </row>
    <row r="57" spans="1:4" x14ac:dyDescent="0.15">
      <c r="A57" s="80"/>
      <c r="B57" s="81"/>
      <c r="C57" s="81"/>
      <c r="D57" s="82"/>
    </row>
    <row r="58" spans="1:4" x14ac:dyDescent="0.15">
      <c r="A58" s="80"/>
      <c r="B58" s="81"/>
      <c r="C58" s="81"/>
      <c r="D58" s="82"/>
    </row>
    <row r="59" spans="1:4" x14ac:dyDescent="0.15">
      <c r="A59" s="80"/>
      <c r="B59" s="81"/>
      <c r="C59" s="81"/>
      <c r="D59" s="82"/>
    </row>
    <row r="60" spans="1:4" x14ac:dyDescent="0.15">
      <c r="A60" s="80"/>
      <c r="B60" s="81"/>
      <c r="C60" s="81"/>
      <c r="D60" s="82"/>
    </row>
    <row r="61" spans="1:4" x14ac:dyDescent="0.15">
      <c r="A61" s="80"/>
      <c r="B61" s="81"/>
      <c r="C61" s="81"/>
      <c r="D61" s="82"/>
    </row>
    <row r="62" spans="1:4" x14ac:dyDescent="0.15">
      <c r="A62" s="80"/>
      <c r="B62" s="81"/>
      <c r="C62" s="81"/>
      <c r="D62" s="82"/>
    </row>
    <row r="63" spans="1:4" x14ac:dyDescent="0.15">
      <c r="A63" s="80"/>
      <c r="B63" s="81"/>
      <c r="C63" s="81"/>
      <c r="D63" s="82"/>
    </row>
    <row r="64" spans="1:4" x14ac:dyDescent="0.15">
      <c r="A64" s="80"/>
      <c r="B64" s="81"/>
      <c r="C64" s="81"/>
      <c r="D64" s="82"/>
    </row>
    <row r="65" spans="1:4" x14ac:dyDescent="0.15">
      <c r="A65" s="80"/>
      <c r="B65" s="81"/>
      <c r="C65" s="81"/>
      <c r="D65" s="82"/>
    </row>
    <row r="66" spans="1:4" x14ac:dyDescent="0.15">
      <c r="A66" s="80"/>
      <c r="B66" s="81"/>
      <c r="C66" s="81"/>
      <c r="D66" s="82"/>
    </row>
    <row r="67" spans="1:4" x14ac:dyDescent="0.15">
      <c r="A67" s="80"/>
      <c r="B67" s="81"/>
      <c r="C67" s="81"/>
      <c r="D67" s="82"/>
    </row>
    <row r="68" spans="1:4" x14ac:dyDescent="0.15">
      <c r="A68" s="80"/>
      <c r="B68" s="81"/>
      <c r="C68" s="81"/>
      <c r="D68" s="82"/>
    </row>
    <row r="69" spans="1:4" x14ac:dyDescent="0.15">
      <c r="A69" s="80"/>
      <c r="B69" s="81"/>
      <c r="C69" s="81"/>
      <c r="D69" s="82"/>
    </row>
    <row r="70" spans="1:4" x14ac:dyDescent="0.15">
      <c r="A70" s="80"/>
      <c r="B70" s="81"/>
      <c r="C70" s="81"/>
      <c r="D70" s="82"/>
    </row>
    <row r="71" spans="1:4" x14ac:dyDescent="0.15">
      <c r="A71" s="80"/>
      <c r="B71" s="81"/>
      <c r="C71" s="81"/>
      <c r="D71" s="82"/>
    </row>
    <row r="72" spans="1:4" x14ac:dyDescent="0.15">
      <c r="A72" s="80"/>
      <c r="B72" s="81"/>
      <c r="C72" s="81"/>
      <c r="D72" s="82"/>
    </row>
    <row r="73" spans="1:4" x14ac:dyDescent="0.15">
      <c r="A73" s="80"/>
      <c r="B73" s="81"/>
      <c r="C73" s="81"/>
      <c r="D73" s="82"/>
    </row>
    <row r="74" spans="1:4" x14ac:dyDescent="0.15">
      <c r="A74" s="80"/>
      <c r="B74" s="81"/>
      <c r="C74" s="81"/>
      <c r="D74" s="82"/>
    </row>
    <row r="75" spans="1:4" x14ac:dyDescent="0.15">
      <c r="A75" s="80"/>
      <c r="B75" s="81"/>
      <c r="C75" s="81"/>
      <c r="D75" s="82"/>
    </row>
    <row r="76" spans="1:4" x14ac:dyDescent="0.15">
      <c r="A76" s="80"/>
      <c r="B76" s="81"/>
      <c r="C76" s="81"/>
      <c r="D76" s="82"/>
    </row>
    <row r="77" spans="1:4" x14ac:dyDescent="0.15">
      <c r="A77" s="80"/>
      <c r="B77" s="81"/>
      <c r="C77" s="81"/>
      <c r="D77" s="82"/>
    </row>
    <row r="78" spans="1:4" x14ac:dyDescent="0.15">
      <c r="A78" s="80"/>
      <c r="B78" s="81"/>
      <c r="C78" s="81"/>
      <c r="D78" s="82"/>
    </row>
    <row r="79" spans="1:4" x14ac:dyDescent="0.15">
      <c r="A79" s="80"/>
      <c r="B79" s="81"/>
      <c r="C79" s="81"/>
      <c r="D79" s="82"/>
    </row>
    <row r="80" spans="1:4" x14ac:dyDescent="0.15">
      <c r="A80" s="80"/>
      <c r="B80" s="81"/>
      <c r="C80" s="81"/>
      <c r="D80" s="82"/>
    </row>
    <row r="81" spans="1:4" x14ac:dyDescent="0.15">
      <c r="A81" s="80"/>
      <c r="B81" s="81"/>
      <c r="C81" s="81"/>
      <c r="D81" s="82"/>
    </row>
    <row r="82" spans="1:4" x14ac:dyDescent="0.15">
      <c r="A82" s="80"/>
      <c r="B82" s="81"/>
      <c r="C82" s="81"/>
      <c r="D82" s="82"/>
    </row>
    <row r="83" spans="1:4" x14ac:dyDescent="0.15">
      <c r="A83" s="80"/>
      <c r="B83" s="81"/>
      <c r="C83" s="81"/>
      <c r="D83" s="82"/>
    </row>
    <row r="84" spans="1:4" x14ac:dyDescent="0.15">
      <c r="A84" s="80"/>
      <c r="B84" s="81"/>
      <c r="C84" s="81"/>
      <c r="D84" s="82"/>
    </row>
    <row r="85" spans="1:4" x14ac:dyDescent="0.15">
      <c r="A85" s="80"/>
      <c r="B85" s="81"/>
      <c r="C85" s="81"/>
      <c r="D85" s="82"/>
    </row>
    <row r="86" spans="1:4" x14ac:dyDescent="0.15">
      <c r="A86" s="80"/>
      <c r="B86" s="81"/>
      <c r="C86" s="81"/>
      <c r="D86" s="82"/>
    </row>
    <row r="87" spans="1:4" x14ac:dyDescent="0.15">
      <c r="A87" s="80"/>
      <c r="B87" s="81"/>
      <c r="C87" s="81"/>
      <c r="D87" s="82"/>
    </row>
    <row r="88" spans="1:4" x14ac:dyDescent="0.15">
      <c r="A88" s="80"/>
      <c r="B88" s="81"/>
      <c r="C88" s="81"/>
      <c r="D88" s="82"/>
    </row>
    <row r="89" spans="1:4" x14ac:dyDescent="0.15">
      <c r="A89" s="80"/>
      <c r="B89" s="81"/>
      <c r="C89" s="81"/>
      <c r="D89" s="82"/>
    </row>
    <row r="90" spans="1:4" x14ac:dyDescent="0.15">
      <c r="A90" s="80"/>
      <c r="B90" s="81"/>
      <c r="C90" s="81"/>
      <c r="D90" s="82"/>
    </row>
    <row r="91" spans="1:4" ht="15" thickBot="1" x14ac:dyDescent="0.2">
      <c r="A91" s="84"/>
      <c r="B91" s="85"/>
      <c r="C91" s="85"/>
      <c r="D91" s="86"/>
    </row>
  </sheetData>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P33"/>
  <sheetViews>
    <sheetView tabSelected="1" view="pageLayout" zoomScaleNormal="100" workbookViewId="0">
      <selection sqref="A1:P33"/>
    </sheetView>
  </sheetViews>
  <sheetFormatPr baseColWidth="10" defaultRowHeight="14" x14ac:dyDescent="0.15"/>
  <cols>
    <col min="6" max="6" width="4.6640625" customWidth="1"/>
    <col min="8" max="8" width="10.33203125" customWidth="1"/>
    <col min="9" max="9" width="7.83203125" customWidth="1"/>
    <col min="15" max="15" width="12.6640625" customWidth="1"/>
  </cols>
  <sheetData>
    <row r="2" spans="1:16" ht="9" customHeight="1" x14ac:dyDescent="0.15"/>
    <row r="3" spans="1:16" ht="26.25" customHeight="1" thickBot="1" x14ac:dyDescent="0.2">
      <c r="A3" s="32" t="s">
        <v>112</v>
      </c>
      <c r="B3" s="3"/>
      <c r="C3" s="111"/>
      <c r="D3" s="112"/>
      <c r="E3" s="112"/>
      <c r="F3" s="112"/>
      <c r="G3" s="112"/>
      <c r="H3" s="112"/>
      <c r="I3" s="112"/>
      <c r="J3" s="112"/>
      <c r="K3" s="112"/>
      <c r="L3" s="112"/>
      <c r="M3" s="112"/>
    </row>
    <row r="4" spans="1:16" s="61" customFormat="1" ht="38.25" customHeight="1" thickBot="1" x14ac:dyDescent="0.2">
      <c r="A4" s="59" t="s">
        <v>5</v>
      </c>
      <c r="B4" s="33" t="s">
        <v>6</v>
      </c>
      <c r="C4" s="33" t="s">
        <v>7</v>
      </c>
      <c r="D4" s="33" t="s">
        <v>8</v>
      </c>
      <c r="E4" s="33" t="s">
        <v>9</v>
      </c>
      <c r="F4" s="34"/>
      <c r="G4" s="33" t="s">
        <v>11</v>
      </c>
      <c r="H4" s="60" t="s">
        <v>10</v>
      </c>
      <c r="I4" s="34" t="s">
        <v>14</v>
      </c>
      <c r="J4" s="34" t="s">
        <v>39</v>
      </c>
      <c r="K4" s="34" t="s">
        <v>40</v>
      </c>
      <c r="L4" s="34" t="s">
        <v>12</v>
      </c>
      <c r="M4" s="34" t="s">
        <v>13</v>
      </c>
      <c r="N4" s="67" t="s">
        <v>136</v>
      </c>
      <c r="O4" s="67" t="s">
        <v>137</v>
      </c>
      <c r="P4" s="73" t="s">
        <v>110</v>
      </c>
    </row>
    <row r="5" spans="1:16" ht="19.5" customHeight="1" x14ac:dyDescent="0.15">
      <c r="A5" s="96"/>
      <c r="B5" s="99"/>
      <c r="C5" s="99"/>
      <c r="D5" s="99"/>
      <c r="E5" s="102"/>
      <c r="F5" s="44">
        <v>1</v>
      </c>
      <c r="G5" s="41"/>
      <c r="H5" s="35"/>
      <c r="I5" s="35"/>
      <c r="J5" s="35"/>
      <c r="K5" s="35"/>
      <c r="L5" s="36"/>
      <c r="M5" s="37"/>
      <c r="N5" s="68"/>
      <c r="O5" s="68"/>
      <c r="P5" s="75"/>
    </row>
    <row r="6" spans="1:16" ht="19.5" customHeight="1" x14ac:dyDescent="0.15">
      <c r="A6" s="97"/>
      <c r="B6" s="100"/>
      <c r="C6" s="100"/>
      <c r="D6" s="100"/>
      <c r="E6" s="103"/>
      <c r="F6" s="45">
        <v>2</v>
      </c>
      <c r="G6" s="42"/>
      <c r="H6" s="13"/>
      <c r="I6" s="13"/>
      <c r="J6" s="13"/>
      <c r="K6" s="13"/>
      <c r="L6" s="14"/>
      <c r="M6" s="10"/>
      <c r="N6" s="69"/>
      <c r="O6" s="69"/>
      <c r="P6" s="71"/>
    </row>
    <row r="7" spans="1:16" ht="19.5" customHeight="1" thickBot="1" x14ac:dyDescent="0.2">
      <c r="A7" s="98"/>
      <c r="B7" s="101"/>
      <c r="C7" s="101"/>
      <c r="D7" s="101"/>
      <c r="E7" s="104"/>
      <c r="F7" s="46">
        <v>3</v>
      </c>
      <c r="G7" s="43"/>
      <c r="H7" s="38"/>
      <c r="I7" s="38"/>
      <c r="J7" s="38"/>
      <c r="K7" s="38"/>
      <c r="L7" s="39"/>
      <c r="M7" s="40"/>
      <c r="N7" s="70"/>
      <c r="O7" s="70"/>
      <c r="P7" s="72"/>
    </row>
    <row r="8" spans="1:16" ht="19.5" customHeight="1" x14ac:dyDescent="0.15">
      <c r="A8" s="96"/>
      <c r="B8" s="99"/>
      <c r="C8" s="99"/>
      <c r="D8" s="99"/>
      <c r="E8" s="102"/>
      <c r="F8" s="44">
        <v>1</v>
      </c>
      <c r="G8" s="41"/>
      <c r="H8" s="35"/>
      <c r="I8" s="35"/>
      <c r="J8" s="35"/>
      <c r="K8" s="35"/>
      <c r="L8" s="36"/>
      <c r="M8" s="37"/>
      <c r="N8" s="68"/>
      <c r="O8" s="68"/>
      <c r="P8" s="75"/>
    </row>
    <row r="9" spans="1:16" ht="19.5" customHeight="1" x14ac:dyDescent="0.15">
      <c r="A9" s="97"/>
      <c r="B9" s="100"/>
      <c r="C9" s="100"/>
      <c r="D9" s="100"/>
      <c r="E9" s="103"/>
      <c r="F9" s="45">
        <v>2</v>
      </c>
      <c r="G9" s="42"/>
      <c r="H9" s="13"/>
      <c r="I9" s="13"/>
      <c r="J9" s="13"/>
      <c r="K9" s="13"/>
      <c r="L9" s="14"/>
      <c r="M9" s="10"/>
      <c r="N9" s="69"/>
      <c r="O9" s="69"/>
      <c r="P9" s="71"/>
    </row>
    <row r="10" spans="1:16" ht="19.5" customHeight="1" thickBot="1" x14ac:dyDescent="0.2">
      <c r="A10" s="98"/>
      <c r="B10" s="101"/>
      <c r="C10" s="101"/>
      <c r="D10" s="101"/>
      <c r="E10" s="104"/>
      <c r="F10" s="46">
        <v>3</v>
      </c>
      <c r="G10" s="43"/>
      <c r="H10" s="38"/>
      <c r="I10" s="38"/>
      <c r="J10" s="38"/>
      <c r="K10" s="38"/>
      <c r="L10" s="39"/>
      <c r="M10" s="40"/>
      <c r="N10" s="70"/>
      <c r="O10" s="70"/>
      <c r="P10" s="72"/>
    </row>
    <row r="11" spans="1:16" ht="19.5" customHeight="1" x14ac:dyDescent="0.15">
      <c r="A11" s="96"/>
      <c r="B11" s="99"/>
      <c r="C11" s="99"/>
      <c r="D11" s="99"/>
      <c r="E11" s="102"/>
      <c r="F11" s="44">
        <v>1</v>
      </c>
      <c r="G11" s="41"/>
      <c r="H11" s="35"/>
      <c r="I11" s="35"/>
      <c r="J11" s="35"/>
      <c r="K11" s="35"/>
      <c r="L11" s="36"/>
      <c r="M11" s="37"/>
      <c r="N11" s="68"/>
      <c r="O11" s="68"/>
      <c r="P11" s="75"/>
    </row>
    <row r="12" spans="1:16" ht="19.5" customHeight="1" x14ac:dyDescent="0.15">
      <c r="A12" s="97"/>
      <c r="B12" s="100"/>
      <c r="C12" s="100"/>
      <c r="D12" s="100"/>
      <c r="E12" s="103"/>
      <c r="F12" s="45">
        <v>2</v>
      </c>
      <c r="G12" s="42"/>
      <c r="H12" s="13"/>
      <c r="I12" s="13"/>
      <c r="J12" s="13"/>
      <c r="K12" s="13"/>
      <c r="L12" s="14"/>
      <c r="M12" s="10"/>
      <c r="N12" s="69"/>
      <c r="O12" s="69"/>
      <c r="P12" s="71"/>
    </row>
    <row r="13" spans="1:16" ht="19.5" customHeight="1" thickBot="1" x14ac:dyDescent="0.2">
      <c r="A13" s="98"/>
      <c r="B13" s="101"/>
      <c r="C13" s="101"/>
      <c r="D13" s="101"/>
      <c r="E13" s="104"/>
      <c r="F13" s="46">
        <v>3</v>
      </c>
      <c r="G13" s="43"/>
      <c r="H13" s="38"/>
      <c r="I13" s="38"/>
      <c r="J13" s="38"/>
      <c r="K13" s="38"/>
      <c r="L13" s="39"/>
      <c r="M13" s="40"/>
      <c r="N13" s="70"/>
      <c r="O13" s="70"/>
      <c r="P13" s="72"/>
    </row>
    <row r="14" spans="1:16" ht="19.5" customHeight="1" x14ac:dyDescent="0.15">
      <c r="A14" s="96"/>
      <c r="B14" s="99"/>
      <c r="C14" s="99"/>
      <c r="D14" s="99"/>
      <c r="E14" s="102"/>
      <c r="F14" s="44">
        <v>1</v>
      </c>
      <c r="G14" s="41"/>
      <c r="H14" s="35"/>
      <c r="I14" s="35"/>
      <c r="J14" s="35"/>
      <c r="K14" s="35"/>
      <c r="L14" s="36"/>
      <c r="M14" s="37"/>
      <c r="N14" s="68"/>
      <c r="O14" s="68"/>
      <c r="P14" s="75"/>
    </row>
    <row r="15" spans="1:16" ht="19.5" customHeight="1" x14ac:dyDescent="0.15">
      <c r="A15" s="97"/>
      <c r="B15" s="100"/>
      <c r="C15" s="100"/>
      <c r="D15" s="100"/>
      <c r="E15" s="103"/>
      <c r="F15" s="45">
        <v>2</v>
      </c>
      <c r="G15" s="42"/>
      <c r="H15" s="13"/>
      <c r="I15" s="13"/>
      <c r="J15" s="13"/>
      <c r="K15" s="13"/>
      <c r="L15" s="14"/>
      <c r="M15" s="10"/>
      <c r="N15" s="69"/>
      <c r="O15" s="69"/>
      <c r="P15" s="71"/>
    </row>
    <row r="16" spans="1:16" ht="19.5" customHeight="1" thickBot="1" x14ac:dyDescent="0.2">
      <c r="A16" s="98"/>
      <c r="B16" s="101"/>
      <c r="C16" s="101"/>
      <c r="D16" s="101"/>
      <c r="E16" s="104"/>
      <c r="F16" s="46">
        <v>3</v>
      </c>
      <c r="G16" s="43"/>
      <c r="H16" s="38"/>
      <c r="I16" s="38"/>
      <c r="J16" s="38"/>
      <c r="K16" s="38"/>
      <c r="L16" s="39"/>
      <c r="M16" s="40"/>
      <c r="N16" s="70"/>
      <c r="O16" s="70"/>
      <c r="P16" s="72"/>
    </row>
    <row r="17" spans="1:16" ht="19.5" customHeight="1" x14ac:dyDescent="0.15">
      <c r="A17" s="96"/>
      <c r="B17" s="99"/>
      <c r="C17" s="99"/>
      <c r="D17" s="99"/>
      <c r="E17" s="102"/>
      <c r="F17" s="44">
        <v>1</v>
      </c>
      <c r="G17" s="41"/>
      <c r="H17" s="35"/>
      <c r="I17" s="35"/>
      <c r="J17" s="35"/>
      <c r="K17" s="35"/>
      <c r="L17" s="36"/>
      <c r="M17" s="37"/>
      <c r="N17" s="68"/>
      <c r="O17" s="68"/>
      <c r="P17" s="75"/>
    </row>
    <row r="18" spans="1:16" ht="19.5" customHeight="1" x14ac:dyDescent="0.15">
      <c r="A18" s="97"/>
      <c r="B18" s="100"/>
      <c r="C18" s="100"/>
      <c r="D18" s="100"/>
      <c r="E18" s="103"/>
      <c r="F18" s="45">
        <v>2</v>
      </c>
      <c r="G18" s="42"/>
      <c r="H18" s="13"/>
      <c r="I18" s="13"/>
      <c r="J18" s="13"/>
      <c r="K18" s="13"/>
      <c r="L18" s="14"/>
      <c r="M18" s="10"/>
      <c r="N18" s="69"/>
      <c r="O18" s="69"/>
      <c r="P18" s="71"/>
    </row>
    <row r="19" spans="1:16" ht="19.5" customHeight="1" thickBot="1" x14ac:dyDescent="0.2">
      <c r="A19" s="98"/>
      <c r="B19" s="101"/>
      <c r="C19" s="101"/>
      <c r="D19" s="101"/>
      <c r="E19" s="104"/>
      <c r="F19" s="46">
        <v>3</v>
      </c>
      <c r="G19" s="43"/>
      <c r="H19" s="38"/>
      <c r="I19" s="38"/>
      <c r="J19" s="38"/>
      <c r="K19" s="38"/>
      <c r="L19" s="39"/>
      <c r="M19" s="40"/>
      <c r="N19" s="70"/>
      <c r="O19" s="70"/>
      <c r="P19" s="72"/>
    </row>
    <row r="20" spans="1:16" ht="19.5" customHeight="1" x14ac:dyDescent="0.15">
      <c r="A20" s="96"/>
      <c r="B20" s="99"/>
      <c r="C20" s="99"/>
      <c r="D20" s="99"/>
      <c r="E20" s="102"/>
      <c r="F20" s="44">
        <v>1</v>
      </c>
      <c r="G20" s="41"/>
      <c r="H20" s="35"/>
      <c r="I20" s="35"/>
      <c r="J20" s="35"/>
      <c r="K20" s="35"/>
      <c r="L20" s="36"/>
      <c r="M20" s="37"/>
      <c r="N20" s="68"/>
      <c r="O20" s="68"/>
      <c r="P20" s="75"/>
    </row>
    <row r="21" spans="1:16" ht="19.5" customHeight="1" x14ac:dyDescent="0.15">
      <c r="A21" s="97"/>
      <c r="B21" s="100"/>
      <c r="C21" s="100"/>
      <c r="D21" s="100"/>
      <c r="E21" s="103"/>
      <c r="F21" s="45">
        <v>2</v>
      </c>
      <c r="G21" s="42"/>
      <c r="H21" s="13"/>
      <c r="I21" s="13"/>
      <c r="J21" s="13"/>
      <c r="K21" s="13"/>
      <c r="L21" s="14"/>
      <c r="M21" s="10"/>
      <c r="N21" s="69"/>
      <c r="O21" s="69"/>
      <c r="P21" s="71"/>
    </row>
    <row r="22" spans="1:16" ht="19.5" customHeight="1" thickBot="1" x14ac:dyDescent="0.2">
      <c r="A22" s="98"/>
      <c r="B22" s="101"/>
      <c r="C22" s="101"/>
      <c r="D22" s="101"/>
      <c r="E22" s="104"/>
      <c r="F22" s="46">
        <v>3</v>
      </c>
      <c r="G22" s="43"/>
      <c r="H22" s="38"/>
      <c r="I22" s="38"/>
      <c r="J22" s="38"/>
      <c r="K22" s="38"/>
      <c r="L22" s="39"/>
      <c r="M22" s="40"/>
      <c r="N22" s="70"/>
      <c r="O22" s="70"/>
      <c r="P22" s="72"/>
    </row>
    <row r="23" spans="1:16" ht="19.5" customHeight="1" x14ac:dyDescent="0.15">
      <c r="A23" s="105"/>
      <c r="B23" s="107"/>
      <c r="C23" s="107"/>
      <c r="D23" s="107"/>
      <c r="E23" s="109"/>
      <c r="F23" s="44">
        <v>1</v>
      </c>
      <c r="G23" s="41"/>
      <c r="H23" s="35"/>
      <c r="I23" s="35"/>
      <c r="J23" s="35"/>
      <c r="K23" s="35"/>
      <c r="L23" s="36"/>
      <c r="M23" s="37"/>
      <c r="N23" s="68"/>
      <c r="O23" s="68"/>
      <c r="P23" s="74"/>
    </row>
    <row r="24" spans="1:16" ht="19.5" customHeight="1" x14ac:dyDescent="0.15">
      <c r="A24" s="106"/>
      <c r="B24" s="108"/>
      <c r="C24" s="108"/>
      <c r="D24" s="108"/>
      <c r="E24" s="110"/>
      <c r="F24" s="45">
        <v>2</v>
      </c>
      <c r="G24" s="42"/>
      <c r="H24" s="13"/>
      <c r="I24" s="13"/>
      <c r="J24" s="13"/>
      <c r="K24" s="13"/>
      <c r="L24" s="14"/>
      <c r="M24" s="10"/>
      <c r="N24" s="69"/>
      <c r="O24" s="69"/>
      <c r="P24" s="71"/>
    </row>
    <row r="25" spans="1:16" ht="19.5" customHeight="1" thickBot="1" x14ac:dyDescent="0.2">
      <c r="A25" s="106"/>
      <c r="B25" s="108"/>
      <c r="C25" s="108"/>
      <c r="D25" s="108"/>
      <c r="E25" s="110"/>
      <c r="F25" s="46">
        <v>3</v>
      </c>
      <c r="G25" s="43"/>
      <c r="H25" s="38"/>
      <c r="I25" s="38"/>
      <c r="J25" s="38"/>
      <c r="K25" s="38"/>
      <c r="L25" s="39"/>
      <c r="M25" s="40"/>
      <c r="N25" s="70"/>
      <c r="O25" s="70"/>
      <c r="P25" s="72"/>
    </row>
    <row r="27" spans="1:16" ht="15" thickBot="1" x14ac:dyDescent="0.2">
      <c r="A27" t="s">
        <v>111</v>
      </c>
    </row>
    <row r="28" spans="1:16" x14ac:dyDescent="0.15">
      <c r="A28" s="87"/>
      <c r="B28" s="88"/>
      <c r="C28" s="88"/>
      <c r="D28" s="88"/>
      <c r="E28" s="88"/>
      <c r="F28" s="88"/>
      <c r="G28" s="88"/>
      <c r="H28" s="88"/>
      <c r="I28" s="88"/>
      <c r="J28" s="88"/>
      <c r="K28" s="88"/>
      <c r="L28" s="88"/>
      <c r="M28" s="88"/>
      <c r="N28" s="88"/>
      <c r="O28" s="88"/>
      <c r="P28" s="89"/>
    </row>
    <row r="29" spans="1:16" x14ac:dyDescent="0.15">
      <c r="A29" s="90"/>
      <c r="B29" s="91"/>
      <c r="C29" s="91"/>
      <c r="D29" s="91"/>
      <c r="E29" s="91"/>
      <c r="F29" s="91"/>
      <c r="G29" s="91"/>
      <c r="H29" s="91"/>
      <c r="I29" s="91"/>
      <c r="J29" s="91"/>
      <c r="K29" s="91"/>
      <c r="L29" s="91"/>
      <c r="M29" s="91"/>
      <c r="N29" s="91"/>
      <c r="O29" s="91"/>
      <c r="P29" s="92"/>
    </row>
    <row r="30" spans="1:16" x14ac:dyDescent="0.15">
      <c r="A30" s="90"/>
      <c r="B30" s="91"/>
      <c r="C30" s="91"/>
      <c r="D30" s="91"/>
      <c r="E30" s="91"/>
      <c r="F30" s="91"/>
      <c r="G30" s="91"/>
      <c r="H30" s="91"/>
      <c r="I30" s="91"/>
      <c r="J30" s="91"/>
      <c r="K30" s="91"/>
      <c r="L30" s="91"/>
      <c r="M30" s="91"/>
      <c r="N30" s="91"/>
      <c r="O30" s="91"/>
      <c r="P30" s="92"/>
    </row>
    <row r="31" spans="1:16" x14ac:dyDescent="0.15">
      <c r="A31" s="90"/>
      <c r="B31" s="91"/>
      <c r="C31" s="91"/>
      <c r="D31" s="91"/>
      <c r="E31" s="91"/>
      <c r="F31" s="91"/>
      <c r="G31" s="91"/>
      <c r="H31" s="91"/>
      <c r="I31" s="91"/>
      <c r="J31" s="91"/>
      <c r="K31" s="91"/>
      <c r="L31" s="91"/>
      <c r="M31" s="91"/>
      <c r="N31" s="91"/>
      <c r="O31" s="91"/>
      <c r="P31" s="92"/>
    </row>
    <row r="32" spans="1:16" x14ac:dyDescent="0.15">
      <c r="A32" s="90"/>
      <c r="B32" s="91"/>
      <c r="C32" s="91"/>
      <c r="D32" s="91"/>
      <c r="E32" s="91"/>
      <c r="F32" s="91"/>
      <c r="G32" s="91"/>
      <c r="H32" s="91"/>
      <c r="I32" s="91"/>
      <c r="J32" s="91"/>
      <c r="K32" s="91"/>
      <c r="L32" s="91"/>
      <c r="M32" s="91"/>
      <c r="N32" s="91"/>
      <c r="O32" s="91"/>
      <c r="P32" s="92"/>
    </row>
    <row r="33" spans="1:16" ht="15" thickBot="1" x14ac:dyDescent="0.2">
      <c r="A33" s="93"/>
      <c r="B33" s="94"/>
      <c r="C33" s="94"/>
      <c r="D33" s="94"/>
      <c r="E33" s="94"/>
      <c r="F33" s="94"/>
      <c r="G33" s="94"/>
      <c r="H33" s="94"/>
      <c r="I33" s="94"/>
      <c r="J33" s="94"/>
      <c r="K33" s="94"/>
      <c r="L33" s="94"/>
      <c r="M33" s="94"/>
      <c r="N33" s="94"/>
      <c r="O33" s="94"/>
      <c r="P33" s="95"/>
    </row>
  </sheetData>
  <mergeCells count="37">
    <mergeCell ref="C3:M3"/>
    <mergeCell ref="A5:A7"/>
    <mergeCell ref="B5:B7"/>
    <mergeCell ref="C5:C7"/>
    <mergeCell ref="D5:D7"/>
    <mergeCell ref="E5:E7"/>
    <mergeCell ref="A11:A13"/>
    <mergeCell ref="B11:B13"/>
    <mergeCell ref="C11:C13"/>
    <mergeCell ref="D11:D13"/>
    <mergeCell ref="E11:E13"/>
    <mergeCell ref="A8:A10"/>
    <mergeCell ref="B8:B10"/>
    <mergeCell ref="C8:C10"/>
    <mergeCell ref="D8:D10"/>
    <mergeCell ref="E8:E10"/>
    <mergeCell ref="A17:A19"/>
    <mergeCell ref="B17:B19"/>
    <mergeCell ref="C17:C19"/>
    <mergeCell ref="D17:D19"/>
    <mergeCell ref="E17:E19"/>
    <mergeCell ref="A14:A16"/>
    <mergeCell ref="B14:B16"/>
    <mergeCell ref="C14:C16"/>
    <mergeCell ref="D14:D16"/>
    <mergeCell ref="E14:E16"/>
    <mergeCell ref="A28:P33"/>
    <mergeCell ref="A20:A22"/>
    <mergeCell ref="B20:B22"/>
    <mergeCell ref="C20:C22"/>
    <mergeCell ref="D20:D22"/>
    <mergeCell ref="E20:E22"/>
    <mergeCell ref="A23:A25"/>
    <mergeCell ref="B23:B25"/>
    <mergeCell ref="C23:C25"/>
    <mergeCell ref="D23:D25"/>
    <mergeCell ref="E23:E25"/>
  </mergeCells>
  <phoneticPr fontId="18" type="noConversion"/>
  <dataValidations disablePrompts="1" count="6">
    <dataValidation type="list" allowBlank="1" showInputMessage="1" showErrorMessage="1" sqref="J5:J25" xr:uid="{00000000-0002-0000-0100-000000000000}">
      <formula1>Geburtsverlauf</formula1>
    </dataValidation>
    <dataValidation type="list" allowBlank="1" showInputMessage="1" showErrorMessage="1" sqref="K5:K25" xr:uid="{00000000-0002-0000-0100-000001000000}">
      <formula1>Erbfehler</formula1>
    </dataValidation>
    <dataValidation type="list" allowBlank="1" showInputMessage="1" showErrorMessage="1" sqref="L5:L25" xr:uid="{00000000-0002-0000-0100-000002000000}">
      <formula1>Farbe</formula1>
    </dataValidation>
    <dataValidation type="list" allowBlank="1" showInputMessage="1" showErrorMessage="1" sqref="M5:M25" xr:uid="{00000000-0002-0000-0100-000003000000}">
      <formula1>Kopfflecken</formula1>
    </dataValidation>
    <dataValidation type="list" allowBlank="1" showInputMessage="1" showErrorMessage="1" sqref="O5:O25" xr:uid="{00000000-0002-0000-0100-000004000000}">
      <formula1>BeinRumpfflecken</formula1>
    </dataValidation>
    <dataValidation type="list" allowBlank="1" showInputMessage="1" showErrorMessage="1" sqref="I5:I25" xr:uid="{00000000-0002-0000-0100-000005000000}">
      <formula1>Geschlecht</formula1>
    </dataValidation>
  </dataValidations>
  <pageMargins left="0.25" right="0.25" top="0.75" bottom="0.75" header="0.3" footer="0.3"/>
  <pageSetup paperSize="9" scale="76" orientation="landscape" horizontalDpi="4294967292" verticalDpi="4294967292" r:id="rId1"/>
  <headerFooter>
    <oddHeader>&amp;C&amp;"Arial,Fett"&amp;12envoyer à herdbook@capragrigia.ch ou à Eva Brügger, Reinischstrasse 27, 3714 Frutigen</oddHeader>
    <oddFooter>&amp;L&amp;8Naissance-EPN&amp;C&amp;8Vers. 1.3 / 2025&amp;R&amp;8mf</oddFooter>
  </headerFooter>
  <drawing r:id="rId2"/>
  <extLst>
    <ext xmlns:x14="http://schemas.microsoft.com/office/spreadsheetml/2009/9/main" uri="{CCE6A557-97BC-4b89-ADB6-D9C93CAAB3DF}">
      <x14:dataValidations xmlns:xm="http://schemas.microsoft.com/office/excel/2006/main" disablePrompts="1" count="2">
        <x14:dataValidation type="list" allowBlank="1" showInputMessage="1" showErrorMessage="1" xr:uid="{A9FCFC6B-C0DD-4450-81A0-AE937A65A671}">
          <x14:formula1>
            <xm:f>Dropdown!$H$4:$H$5</xm:f>
          </x14:formula1>
          <xm:sqref>P5:P25</xm:sqref>
        </x14:dataValidation>
        <x14:dataValidation type="list" allowBlank="1" showInputMessage="1" showErrorMessage="1" xr:uid="{97DAA321-A445-4CF6-84DE-25750325F404}">
          <x14:formula1>
            <xm:f>Dropdown!$E$4:$E$10</xm:f>
          </x14:formula1>
          <xm:sqref>N5:N25</xm:sqref>
        </x14:dataValidation>
      </x14:dataValidations>
    </ext>
    <ext xmlns:mx="http://schemas.microsoft.com/office/mac/excel/2008/main" uri="{64002731-A6B0-56B0-2670-7721B7C09600}">
      <mx:PLV Mode="1"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3:BJ41"/>
  <sheetViews>
    <sheetView view="pageLayout" topLeftCell="A2" zoomScaleNormal="100" workbookViewId="0">
      <selection activeCell="C2" sqref="C2"/>
    </sheetView>
  </sheetViews>
  <sheetFormatPr baseColWidth="10" defaultColWidth="10.1640625" defaultRowHeight="14" x14ac:dyDescent="0.15"/>
  <cols>
    <col min="1" max="1" width="1.33203125" customWidth="1"/>
    <col min="2" max="8" width="2.33203125" customWidth="1"/>
    <col min="9" max="9" width="1.1640625" customWidth="1"/>
    <col min="10" max="16" width="2.33203125" customWidth="1"/>
    <col min="17" max="17" width="1.1640625" customWidth="1"/>
    <col min="18" max="21" width="2.33203125" customWidth="1"/>
    <col min="22" max="22" width="1.1640625" customWidth="1"/>
    <col min="23" max="24" width="2.33203125" customWidth="1"/>
    <col min="25" max="25" width="2.6640625" customWidth="1"/>
    <col min="26" max="27" width="2.33203125" customWidth="1"/>
    <col min="28" max="28" width="2.6640625" customWidth="1"/>
    <col min="29" max="29" width="1.1640625" customWidth="1"/>
    <col min="30" max="30" width="2.33203125" customWidth="1"/>
    <col min="31" max="31" width="1.1640625" customWidth="1"/>
    <col min="32" max="32" width="4.6640625" customWidth="1"/>
    <col min="33" max="34" width="2.33203125" customWidth="1"/>
    <col min="35" max="35" width="1.83203125" customWidth="1"/>
    <col min="36" max="38" width="2.33203125" customWidth="1"/>
    <col min="39" max="39" width="2" customWidth="1"/>
    <col min="40" max="40" width="1.1640625" customWidth="1"/>
    <col min="41" max="42" width="2.33203125" customWidth="1"/>
    <col min="43" max="43" width="4.6640625" customWidth="1"/>
    <col min="44" max="48" width="2.33203125" customWidth="1"/>
    <col min="49" max="49" width="1" customWidth="1"/>
    <col min="50" max="50" width="1.1640625" customWidth="1"/>
    <col min="51" max="51" width="1.33203125" customWidth="1"/>
    <col min="52" max="52" width="4.6640625" customWidth="1"/>
    <col min="53" max="53" width="1.6640625" customWidth="1"/>
    <col min="54" max="54" width="2" customWidth="1"/>
    <col min="55" max="55" width="2.1640625" customWidth="1"/>
    <col min="56" max="56" width="3.6640625" customWidth="1"/>
    <col min="57" max="57" width="2.83203125" customWidth="1"/>
    <col min="58" max="58" width="1" customWidth="1"/>
  </cols>
  <sheetData>
    <row r="3" spans="1:62" ht="16" x14ac:dyDescent="0.2">
      <c r="B3" s="21" t="s">
        <v>113</v>
      </c>
    </row>
    <row r="4" spans="1:62" ht="15" x14ac:dyDescent="0.2">
      <c r="D4" s="20"/>
      <c r="AY4" s="20"/>
    </row>
    <row r="5" spans="1:62" ht="7.5" customHeight="1" x14ac:dyDescent="0.15"/>
    <row r="6" spans="1:62" ht="6" customHeight="1" x14ac:dyDescent="0.15"/>
    <row r="7" spans="1:62" ht="15" x14ac:dyDescent="0.2">
      <c r="A7" s="22"/>
      <c r="B7" s="23" t="s">
        <v>58</v>
      </c>
      <c r="C7" s="24"/>
      <c r="D7" s="24"/>
      <c r="E7" s="24"/>
      <c r="F7" s="24"/>
      <c r="G7" s="24"/>
      <c r="H7" s="24"/>
      <c r="I7" s="24"/>
      <c r="J7" s="24"/>
      <c r="K7" s="24"/>
      <c r="L7" s="24"/>
      <c r="M7" s="24"/>
      <c r="N7" s="24"/>
      <c r="O7" s="24"/>
      <c r="P7" s="24"/>
      <c r="Q7" s="24"/>
      <c r="R7" s="24"/>
      <c r="S7" s="24"/>
      <c r="T7" s="24"/>
      <c r="U7" s="24"/>
      <c r="V7" s="24"/>
      <c r="W7" s="24"/>
      <c r="X7" s="24"/>
      <c r="Y7" s="24"/>
      <c r="Z7" s="24"/>
      <c r="AA7" s="24"/>
      <c r="AB7" s="24"/>
      <c r="AC7" s="24"/>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5"/>
    </row>
    <row r="8" spans="1:62" ht="6.75" customHeight="1" x14ac:dyDescent="0.15">
      <c r="A8" s="15"/>
      <c r="BF8" s="26"/>
    </row>
    <row r="9" spans="1:62" x14ac:dyDescent="0.15">
      <c r="A9" s="15"/>
      <c r="B9" s="131" t="str">
        <f>IF(Naissances!C5="","",Naissances!C5)</f>
        <v/>
      </c>
      <c r="C9" s="131"/>
      <c r="D9" s="131"/>
      <c r="E9" s="131"/>
      <c r="F9" s="131"/>
      <c r="G9" s="131"/>
      <c r="H9" s="131"/>
      <c r="J9" s="127" t="str">
        <f>IF(Naissances!B5="","",Naissances!B5)</f>
        <v/>
      </c>
      <c r="K9" s="128"/>
      <c r="L9" s="128"/>
      <c r="M9" s="128"/>
      <c r="N9" s="128"/>
      <c r="O9" s="128"/>
      <c r="P9" s="128"/>
      <c r="R9" s="148"/>
      <c r="S9" s="124"/>
      <c r="T9" s="124"/>
      <c r="U9" s="124"/>
      <c r="V9" s="124"/>
      <c r="W9" s="124"/>
      <c r="X9" s="130"/>
      <c r="AA9" s="129"/>
      <c r="AB9" s="133"/>
      <c r="AC9" s="134"/>
      <c r="BF9" s="26"/>
    </row>
    <row r="10" spans="1:62" x14ac:dyDescent="0.15">
      <c r="A10" s="15"/>
      <c r="B10" t="s">
        <v>59</v>
      </c>
      <c r="J10" t="s">
        <v>60</v>
      </c>
      <c r="R10" t="s">
        <v>61</v>
      </c>
      <c r="AA10" t="s">
        <v>62</v>
      </c>
      <c r="BF10" s="26"/>
    </row>
    <row r="11" spans="1:62" ht="6" customHeight="1" x14ac:dyDescent="0.15">
      <c r="A11" s="27"/>
      <c r="B11" s="28"/>
      <c r="C11" s="28"/>
      <c r="D11" s="28"/>
      <c r="E11" s="28"/>
      <c r="F11" s="28"/>
      <c r="G11" s="28"/>
      <c r="H11" s="28"/>
      <c r="I11" s="28"/>
      <c r="J11" s="28"/>
      <c r="K11" s="28"/>
      <c r="L11" s="28"/>
      <c r="M11" s="28"/>
      <c r="N11" s="28"/>
      <c r="O11" s="28"/>
      <c r="P11" s="28"/>
      <c r="Q11" s="28"/>
      <c r="R11" s="28"/>
      <c r="S11" s="28"/>
      <c r="T11" s="28"/>
      <c r="U11" s="28"/>
      <c r="V11" s="28"/>
      <c r="W11" s="28"/>
      <c r="X11" s="28"/>
      <c r="Y11" s="28"/>
      <c r="Z11" s="28"/>
      <c r="AA11" s="28"/>
      <c r="AB11" s="28"/>
      <c r="AC11" s="28"/>
      <c r="AD11" s="28"/>
      <c r="AE11" s="28"/>
      <c r="AF11" s="28"/>
      <c r="AG11" s="28"/>
      <c r="AH11" s="28"/>
      <c r="AI11" s="28"/>
      <c r="AJ11" s="28"/>
      <c r="AK11" s="28"/>
      <c r="AL11" s="28"/>
      <c r="AM11" s="28"/>
      <c r="AN11" s="28"/>
      <c r="AO11" s="28"/>
      <c r="AP11" s="28"/>
      <c r="AQ11" s="28"/>
      <c r="AR11" s="28"/>
      <c r="AS11" s="28"/>
      <c r="AT11" s="28"/>
      <c r="AU11" s="28"/>
      <c r="AV11" s="28"/>
      <c r="AW11" s="28"/>
      <c r="AX11" s="28"/>
      <c r="AY11" s="28"/>
      <c r="AZ11" s="28"/>
      <c r="BA11" s="28"/>
      <c r="BB11" s="28"/>
      <c r="BC11" s="28"/>
      <c r="BD11" s="28"/>
      <c r="BE11" s="28"/>
      <c r="BF11" s="29"/>
    </row>
    <row r="12" spans="1:62" ht="6" customHeight="1" x14ac:dyDescent="0.15"/>
    <row r="13" spans="1:62" ht="6" customHeight="1" x14ac:dyDescent="0.15">
      <c r="A13" s="22"/>
      <c r="B13" s="24"/>
      <c r="C13" s="24"/>
      <c r="D13" s="24"/>
      <c r="E13" s="24"/>
      <c r="F13" s="24"/>
      <c r="G13" s="24"/>
      <c r="H13" s="24"/>
      <c r="I13" s="24"/>
      <c r="J13" s="24"/>
      <c r="K13" s="24"/>
      <c r="L13" s="24"/>
      <c r="M13" s="24"/>
      <c r="N13" s="25"/>
      <c r="R13" s="22"/>
      <c r="S13" s="24"/>
      <c r="T13" s="24"/>
      <c r="U13" s="24"/>
      <c r="V13" s="24"/>
      <c r="W13" s="24"/>
      <c r="X13" s="24"/>
      <c r="Y13" s="24"/>
      <c r="Z13" s="24"/>
      <c r="AA13" s="24"/>
      <c r="AB13" s="24"/>
      <c r="AC13" s="24"/>
      <c r="AD13" s="24"/>
      <c r="AE13" s="24"/>
      <c r="AF13" s="24"/>
      <c r="AG13" s="24"/>
      <c r="AH13" s="24"/>
      <c r="AI13" s="24"/>
      <c r="AJ13" s="24"/>
      <c r="AK13" s="24"/>
      <c r="AL13" s="24"/>
      <c r="AM13" s="24"/>
      <c r="AN13" s="24"/>
      <c r="AO13" s="24"/>
      <c r="AP13" s="24"/>
      <c r="AQ13" s="24"/>
      <c r="AR13" s="24"/>
      <c r="AS13" s="24"/>
      <c r="AT13" s="24"/>
      <c r="AU13" s="24"/>
      <c r="AV13" s="24"/>
      <c r="AW13" s="24"/>
      <c r="AX13" s="24"/>
      <c r="AY13" s="24"/>
      <c r="AZ13" s="24"/>
      <c r="BA13" s="24"/>
      <c r="BB13" s="24"/>
      <c r="BC13" s="24"/>
      <c r="BD13" s="24"/>
      <c r="BE13" s="24"/>
      <c r="BF13" s="25"/>
    </row>
    <row r="14" spans="1:62" ht="15" x14ac:dyDescent="0.2">
      <c r="A14" s="15"/>
      <c r="B14" s="1" t="s">
        <v>63</v>
      </c>
      <c r="N14" s="26"/>
      <c r="R14" s="15"/>
      <c r="S14" s="1" t="s">
        <v>66</v>
      </c>
      <c r="Z14" t="s">
        <v>69</v>
      </c>
      <c r="AF14" s="19"/>
      <c r="AG14" s="16"/>
      <c r="AH14" s="16"/>
      <c r="AI14" s="16"/>
      <c r="AJ14" s="16"/>
      <c r="AK14" t="s">
        <v>70</v>
      </c>
      <c r="AN14" s="19"/>
      <c r="AO14" s="16"/>
      <c r="AP14" s="116" t="str">
        <f>IF(B16="","",B16)</f>
        <v/>
      </c>
      <c r="AQ14" s="117"/>
      <c r="AR14" s="117"/>
      <c r="AS14" s="117"/>
      <c r="AT14" s="118"/>
      <c r="AU14" s="30"/>
      <c r="AV14" t="s">
        <v>71</v>
      </c>
      <c r="AZ14" s="116" t="str">
        <f>IF(B16="","",B16+1)</f>
        <v/>
      </c>
      <c r="BA14" s="116"/>
      <c r="BB14" s="116"/>
      <c r="BC14" s="116"/>
      <c r="BD14" s="116"/>
      <c r="BE14" s="116"/>
      <c r="BF14" s="26"/>
    </row>
    <row r="15" spans="1:62" ht="6" customHeight="1" x14ac:dyDescent="0.15">
      <c r="A15" s="15"/>
      <c r="N15" s="26"/>
      <c r="R15" s="15"/>
      <c r="BF15" s="26"/>
    </row>
    <row r="16" spans="1:62" x14ac:dyDescent="0.15">
      <c r="A16" s="15"/>
      <c r="B16" s="127" t="str">
        <f>IF(Naissances!A5="","",Naissances!A5)</f>
        <v/>
      </c>
      <c r="C16" s="128"/>
      <c r="D16" s="128"/>
      <c r="E16" s="128"/>
      <c r="F16" s="128"/>
      <c r="G16" s="128"/>
      <c r="H16" s="128"/>
      <c r="J16" s="129"/>
      <c r="K16" s="130"/>
      <c r="N16" s="26"/>
      <c r="R16" s="15"/>
      <c r="Z16" t="s">
        <v>68</v>
      </c>
      <c r="AF16" s="19"/>
      <c r="AG16" s="16"/>
      <c r="AH16" s="16"/>
      <c r="AI16" s="16"/>
      <c r="AJ16" s="16"/>
      <c r="AK16" t="s">
        <v>70</v>
      </c>
      <c r="AN16" s="19"/>
      <c r="AO16" s="19"/>
      <c r="AP16" s="116" t="str">
        <f>IF(B16="","",B16+35)</f>
        <v/>
      </c>
      <c r="AQ16" s="117"/>
      <c r="AR16" s="117"/>
      <c r="AS16" s="117"/>
      <c r="AT16" s="118"/>
      <c r="AU16" s="30"/>
      <c r="AV16" t="s">
        <v>71</v>
      </c>
      <c r="AZ16" s="116" t="str">
        <f>IF(B16="","",B16+45)</f>
        <v/>
      </c>
      <c r="BA16" s="116"/>
      <c r="BB16" s="116"/>
      <c r="BC16" s="116"/>
      <c r="BD16" s="116"/>
      <c r="BE16" s="116"/>
      <c r="BF16" s="31"/>
      <c r="BG16" s="16"/>
      <c r="BH16" s="16"/>
      <c r="BI16" s="16"/>
      <c r="BJ16" s="16"/>
    </row>
    <row r="17" spans="1:58" ht="5.25" customHeight="1" x14ac:dyDescent="0.15">
      <c r="A17" s="15"/>
      <c r="N17" s="26"/>
      <c r="R17" s="15"/>
      <c r="BF17" s="26"/>
    </row>
    <row r="18" spans="1:58" x14ac:dyDescent="0.15">
      <c r="A18" s="15"/>
      <c r="B18" t="s">
        <v>64</v>
      </c>
      <c r="J18" t="s">
        <v>65</v>
      </c>
      <c r="N18" s="26"/>
      <c r="R18" s="15"/>
      <c r="Z18" t="s">
        <v>67</v>
      </c>
      <c r="AF18" s="19"/>
      <c r="AG18" s="16"/>
      <c r="AH18" s="16"/>
      <c r="AI18" s="16"/>
      <c r="AJ18" s="16"/>
      <c r="AK18" t="s">
        <v>70</v>
      </c>
      <c r="AN18" s="19"/>
      <c r="AO18" s="16"/>
      <c r="AP18" s="116" t="str">
        <f>IF(B16="","",B16+85)</f>
        <v/>
      </c>
      <c r="AQ18" s="117"/>
      <c r="AR18" s="117"/>
      <c r="AS18" s="117"/>
      <c r="AT18" s="118"/>
      <c r="AU18" s="30"/>
      <c r="AV18" t="s">
        <v>71</v>
      </c>
      <c r="AZ18" s="116" t="str">
        <f>IF(B16="","",B16+95)</f>
        <v/>
      </c>
      <c r="BA18" s="116"/>
      <c r="BB18" s="116"/>
      <c r="BC18" s="116"/>
      <c r="BD18" s="116"/>
      <c r="BE18" s="116"/>
      <c r="BF18" s="26"/>
    </row>
    <row r="19" spans="1:58" ht="6" customHeight="1" x14ac:dyDescent="0.15">
      <c r="A19" s="27"/>
      <c r="B19" s="28"/>
      <c r="C19" s="28"/>
      <c r="D19" s="28"/>
      <c r="E19" s="28"/>
      <c r="F19" s="28"/>
      <c r="G19" s="28"/>
      <c r="H19" s="28"/>
      <c r="I19" s="28"/>
      <c r="J19" s="28"/>
      <c r="K19" s="28"/>
      <c r="L19" s="28"/>
      <c r="M19" s="28"/>
      <c r="N19" s="29"/>
      <c r="R19" s="27"/>
      <c r="S19" s="28"/>
      <c r="T19" s="28"/>
      <c r="U19" s="28"/>
      <c r="V19" s="28"/>
      <c r="W19" s="28"/>
      <c r="X19" s="28"/>
      <c r="Y19" s="28"/>
      <c r="Z19" s="28"/>
      <c r="AA19" s="28"/>
      <c r="AB19" s="28"/>
      <c r="AC19" s="28"/>
      <c r="AD19" s="28"/>
      <c r="AE19" s="28"/>
      <c r="AF19" s="28"/>
      <c r="AG19" s="28"/>
      <c r="AH19" s="28"/>
      <c r="AI19" s="28"/>
      <c r="AJ19" s="28"/>
      <c r="AK19" s="28"/>
      <c r="AL19" s="28"/>
      <c r="AM19" s="28"/>
      <c r="AN19" s="28"/>
      <c r="AO19" s="28"/>
      <c r="AP19" s="28"/>
      <c r="AQ19" s="28"/>
      <c r="AR19" s="28"/>
      <c r="AS19" s="28"/>
      <c r="AT19" s="28"/>
      <c r="AU19" s="28"/>
      <c r="AV19" s="28"/>
      <c r="AW19" s="28"/>
      <c r="AX19" s="28"/>
      <c r="AY19" s="28"/>
      <c r="AZ19" s="28"/>
      <c r="BA19" s="28"/>
      <c r="BB19" s="28"/>
      <c r="BC19" s="28"/>
      <c r="BD19" s="28"/>
      <c r="BE19" s="28"/>
      <c r="BF19" s="29"/>
    </row>
    <row r="20" spans="1:58" ht="6" customHeight="1" x14ac:dyDescent="0.15"/>
    <row r="21" spans="1:58" ht="6" customHeight="1" x14ac:dyDescent="0.15">
      <c r="A21" s="22"/>
      <c r="B21" s="24"/>
      <c r="C21" s="24"/>
      <c r="D21" s="24"/>
      <c r="E21" s="24"/>
      <c r="F21" s="24"/>
      <c r="G21" s="24"/>
      <c r="H21" s="24"/>
      <c r="I21" s="24"/>
      <c r="J21" s="24"/>
      <c r="K21" s="24"/>
      <c r="L21" s="24"/>
      <c r="M21" s="24"/>
      <c r="N21" s="24"/>
      <c r="O21" s="24"/>
      <c r="P21" s="24"/>
      <c r="Q21" s="24"/>
      <c r="R21" s="24"/>
      <c r="S21" s="24"/>
      <c r="T21" s="24"/>
      <c r="U21" s="24"/>
      <c r="V21" s="24"/>
      <c r="W21" s="24"/>
      <c r="X21" s="24"/>
      <c r="Y21" s="24"/>
      <c r="Z21" s="24"/>
      <c r="AA21" s="24"/>
      <c r="AB21" s="24"/>
      <c r="AC21" s="24"/>
      <c r="AD21" s="24"/>
      <c r="AE21" s="24"/>
      <c r="AF21" s="24"/>
      <c r="AG21" s="24"/>
      <c r="AH21" s="24"/>
      <c r="AI21" s="24"/>
      <c r="AJ21" s="24"/>
      <c r="AK21" s="24"/>
      <c r="AL21" s="24"/>
      <c r="AM21" s="24"/>
      <c r="AN21" s="24"/>
      <c r="AO21" s="24"/>
      <c r="AP21" s="24"/>
      <c r="AQ21" s="24"/>
      <c r="AR21" s="24"/>
      <c r="AS21" s="24"/>
      <c r="AT21" s="24"/>
      <c r="AU21" s="24"/>
      <c r="AV21" s="24"/>
      <c r="AW21" s="24"/>
      <c r="AX21" s="24"/>
      <c r="AY21" s="24"/>
      <c r="AZ21" s="24"/>
      <c r="BA21" s="24"/>
      <c r="BB21" s="24"/>
      <c r="BC21" s="24"/>
      <c r="BD21" s="24"/>
      <c r="BE21" s="24"/>
      <c r="BF21" s="25"/>
    </row>
    <row r="22" spans="1:58" ht="15" x14ac:dyDescent="0.2">
      <c r="A22" s="15"/>
      <c r="B22" s="1" t="s">
        <v>72</v>
      </c>
      <c r="BF22" s="26"/>
    </row>
    <row r="23" spans="1:58" ht="6" customHeight="1" x14ac:dyDescent="0.15">
      <c r="A23" s="15"/>
      <c r="BF23" s="26"/>
    </row>
    <row r="24" spans="1:58" x14ac:dyDescent="0.15">
      <c r="A24" s="15"/>
      <c r="B24" s="141" t="s">
        <v>73</v>
      </c>
      <c r="C24" s="142"/>
      <c r="D24" s="142"/>
      <c r="E24" s="142"/>
      <c r="F24" s="142"/>
      <c r="G24" s="142"/>
      <c r="H24" s="143"/>
      <c r="J24" s="147" t="s">
        <v>74</v>
      </c>
      <c r="K24" s="147"/>
      <c r="L24" s="147"/>
      <c r="M24" s="147"/>
      <c r="N24" s="147"/>
      <c r="O24" s="147"/>
      <c r="P24" s="147"/>
      <c r="R24" s="135" t="s">
        <v>75</v>
      </c>
      <c r="S24" s="136"/>
      <c r="T24" s="136"/>
      <c r="U24" s="137"/>
      <c r="W24" s="119" t="s">
        <v>76</v>
      </c>
      <c r="X24" s="119"/>
      <c r="Y24" s="119"/>
      <c r="Z24" s="119"/>
      <c r="AA24" s="119"/>
      <c r="AB24" s="119"/>
      <c r="AC24" s="118"/>
      <c r="AD24" s="118"/>
      <c r="AE24" s="16"/>
      <c r="AF24" s="119" t="s">
        <v>77</v>
      </c>
      <c r="AG24" s="119"/>
      <c r="AH24" s="119"/>
      <c r="AI24" s="119"/>
      <c r="AJ24" s="119"/>
      <c r="AK24" s="119"/>
      <c r="AL24" s="118"/>
      <c r="AM24" s="118"/>
      <c r="AO24" s="119" t="s">
        <v>78</v>
      </c>
      <c r="AP24" s="119"/>
      <c r="AQ24" s="119"/>
      <c r="AR24" s="119"/>
      <c r="AS24" s="119"/>
      <c r="AT24" s="119"/>
      <c r="AU24" s="118"/>
      <c r="AV24" s="118"/>
      <c r="AW24" s="16"/>
      <c r="AX24" s="119" t="s">
        <v>79</v>
      </c>
      <c r="AY24" s="119"/>
      <c r="AZ24" s="119"/>
      <c r="BA24" s="119"/>
      <c r="BB24" s="119"/>
      <c r="BC24" s="119"/>
      <c r="BD24" s="118"/>
      <c r="BE24" s="118"/>
      <c r="BF24" s="26"/>
    </row>
    <row r="25" spans="1:58" x14ac:dyDescent="0.15">
      <c r="A25" s="15"/>
      <c r="B25" s="144"/>
      <c r="C25" s="145"/>
      <c r="D25" s="145"/>
      <c r="E25" s="145"/>
      <c r="F25" s="145"/>
      <c r="G25" s="145"/>
      <c r="H25" s="146"/>
      <c r="J25" s="147"/>
      <c r="K25" s="147"/>
      <c r="L25" s="147"/>
      <c r="M25" s="147"/>
      <c r="N25" s="147"/>
      <c r="O25" s="147"/>
      <c r="P25" s="147"/>
      <c r="R25" s="138"/>
      <c r="S25" s="139"/>
      <c r="T25" s="139"/>
      <c r="U25" s="140"/>
      <c r="W25" s="119" t="s">
        <v>64</v>
      </c>
      <c r="X25" s="119"/>
      <c r="Y25" s="119"/>
      <c r="Z25" s="110" t="s">
        <v>80</v>
      </c>
      <c r="AA25" s="120"/>
      <c r="AB25" s="120"/>
      <c r="AC25" s="120"/>
      <c r="AD25" s="121"/>
      <c r="AE25" s="16"/>
      <c r="AF25" s="119" t="s">
        <v>64</v>
      </c>
      <c r="AG25" s="119"/>
      <c r="AH25" s="119"/>
      <c r="AI25" s="110" t="s">
        <v>80</v>
      </c>
      <c r="AJ25" s="120"/>
      <c r="AK25" s="120"/>
      <c r="AL25" s="120"/>
      <c r="AM25" s="121"/>
      <c r="AO25" s="119" t="s">
        <v>64</v>
      </c>
      <c r="AP25" s="119"/>
      <c r="AQ25" s="119"/>
      <c r="AR25" s="110" t="s">
        <v>80</v>
      </c>
      <c r="AS25" s="120"/>
      <c r="AT25" s="120"/>
      <c r="AU25" s="120"/>
      <c r="AV25" s="121"/>
      <c r="AW25" s="16"/>
      <c r="AX25" s="119" t="s">
        <v>64</v>
      </c>
      <c r="AY25" s="119"/>
      <c r="AZ25" s="119"/>
      <c r="BA25" s="110" t="s">
        <v>80</v>
      </c>
      <c r="BB25" s="120"/>
      <c r="BC25" s="120"/>
      <c r="BD25" s="120"/>
      <c r="BE25" s="121"/>
      <c r="BF25" s="26"/>
    </row>
    <row r="26" spans="1:58" ht="6" customHeight="1" x14ac:dyDescent="0.15">
      <c r="A26" s="15"/>
      <c r="BF26" s="26"/>
    </row>
    <row r="27" spans="1:58" ht="18.75" customHeight="1" x14ac:dyDescent="0.15">
      <c r="A27" s="15"/>
      <c r="B27" s="131"/>
      <c r="C27" s="131"/>
      <c r="D27" s="131"/>
      <c r="E27" s="131"/>
      <c r="F27" s="131"/>
      <c r="G27" s="131"/>
      <c r="H27" s="131"/>
      <c r="J27" s="131" t="str">
        <f>IF(Naissances!H5="","",Naissances!H5)</f>
        <v/>
      </c>
      <c r="K27" s="131"/>
      <c r="L27" s="131"/>
      <c r="M27" s="131"/>
      <c r="N27" s="131"/>
      <c r="O27" s="131"/>
      <c r="P27" s="131"/>
      <c r="R27" s="123" t="str">
        <f>IF(Naissances!I5="","",Naissances!I5)</f>
        <v/>
      </c>
      <c r="S27" s="124"/>
      <c r="T27" s="125"/>
      <c r="U27" s="126"/>
      <c r="W27" s="132"/>
      <c r="X27" s="132"/>
      <c r="Y27" s="132"/>
      <c r="Z27" s="113"/>
      <c r="AA27" s="113"/>
      <c r="AB27" s="113"/>
      <c r="AC27" s="114"/>
      <c r="AD27" s="114"/>
      <c r="AE27" s="18"/>
      <c r="AF27" s="122"/>
      <c r="AG27" s="122"/>
      <c r="AH27" s="122"/>
      <c r="AI27" s="113"/>
      <c r="AJ27" s="113"/>
      <c r="AK27" s="113"/>
      <c r="AL27" s="114"/>
      <c r="AM27" s="114"/>
      <c r="AN27" s="52"/>
      <c r="AO27" s="122"/>
      <c r="AP27" s="122"/>
      <c r="AQ27" s="122"/>
      <c r="AR27" s="113"/>
      <c r="AS27" s="113"/>
      <c r="AT27" s="113"/>
      <c r="AU27" s="114"/>
      <c r="AV27" s="114"/>
      <c r="AW27" s="17"/>
      <c r="AX27" s="115"/>
      <c r="AY27" s="115"/>
      <c r="AZ27" s="115"/>
      <c r="BA27" s="113"/>
      <c r="BB27" s="113"/>
      <c r="BC27" s="113"/>
      <c r="BD27" s="114"/>
      <c r="BE27" s="114"/>
      <c r="BF27" s="26"/>
    </row>
    <row r="28" spans="1:58" ht="18.75" customHeight="1" x14ac:dyDescent="0.15">
      <c r="A28" s="15"/>
      <c r="B28" s="131" t="str">
        <f>IF(Naissances!G6="","",Naissances!G6)</f>
        <v/>
      </c>
      <c r="C28" s="131"/>
      <c r="D28" s="131"/>
      <c r="E28" s="131"/>
      <c r="F28" s="131"/>
      <c r="G28" s="131"/>
      <c r="H28" s="131"/>
      <c r="J28" s="131" t="str">
        <f>IF(Naissances!H6="","",Naissances!H6)</f>
        <v/>
      </c>
      <c r="K28" s="131"/>
      <c r="L28" s="131"/>
      <c r="M28" s="131"/>
      <c r="N28" s="131"/>
      <c r="O28" s="131"/>
      <c r="P28" s="131"/>
      <c r="R28" s="123" t="str">
        <f>IF(Naissances!I6="","",Naissances!I6)</f>
        <v/>
      </c>
      <c r="S28" s="124"/>
      <c r="T28" s="125"/>
      <c r="U28" s="126"/>
      <c r="W28" s="132"/>
      <c r="X28" s="132"/>
      <c r="Y28" s="132"/>
      <c r="Z28" s="113"/>
      <c r="AA28" s="113"/>
      <c r="AB28" s="113"/>
      <c r="AC28" s="114"/>
      <c r="AD28" s="114"/>
      <c r="AE28" s="18"/>
      <c r="AF28" s="122"/>
      <c r="AG28" s="122"/>
      <c r="AH28" s="122"/>
      <c r="AI28" s="113"/>
      <c r="AJ28" s="113"/>
      <c r="AK28" s="113"/>
      <c r="AL28" s="114"/>
      <c r="AM28" s="114"/>
      <c r="AN28" s="52"/>
      <c r="AO28" s="122"/>
      <c r="AP28" s="122"/>
      <c r="AQ28" s="122"/>
      <c r="AR28" s="113"/>
      <c r="AS28" s="113"/>
      <c r="AT28" s="113"/>
      <c r="AU28" s="114"/>
      <c r="AV28" s="114"/>
      <c r="AW28" s="17"/>
      <c r="AX28" s="115"/>
      <c r="AY28" s="115"/>
      <c r="AZ28" s="115"/>
      <c r="BA28" s="113"/>
      <c r="BB28" s="113"/>
      <c r="BC28" s="113"/>
      <c r="BD28" s="114"/>
      <c r="BE28" s="114"/>
      <c r="BF28" s="26"/>
    </row>
    <row r="29" spans="1:58" ht="18.75" customHeight="1" x14ac:dyDescent="0.15">
      <c r="A29" s="15"/>
      <c r="B29" s="131" t="str">
        <f>IF(Naissances!G7="","",Naissances!G7)</f>
        <v/>
      </c>
      <c r="C29" s="131"/>
      <c r="D29" s="131"/>
      <c r="E29" s="131"/>
      <c r="F29" s="131"/>
      <c r="G29" s="131"/>
      <c r="H29" s="131"/>
      <c r="J29" s="131" t="str">
        <f>IF(Naissances!H7="","",Naissances!H7)</f>
        <v/>
      </c>
      <c r="K29" s="131"/>
      <c r="L29" s="131"/>
      <c r="M29" s="131"/>
      <c r="N29" s="131"/>
      <c r="O29" s="131"/>
      <c r="P29" s="131"/>
      <c r="R29" s="123" t="str">
        <f>IF(Naissances!I7="","",Naissances!I7)</f>
        <v/>
      </c>
      <c r="S29" s="124"/>
      <c r="T29" s="125"/>
      <c r="U29" s="126"/>
      <c r="W29" s="132"/>
      <c r="X29" s="132"/>
      <c r="Y29" s="132"/>
      <c r="Z29" s="113"/>
      <c r="AA29" s="113"/>
      <c r="AB29" s="113"/>
      <c r="AC29" s="114"/>
      <c r="AD29" s="114"/>
      <c r="AE29" s="18"/>
      <c r="AF29" s="122"/>
      <c r="AG29" s="122"/>
      <c r="AH29" s="122"/>
      <c r="AI29" s="113"/>
      <c r="AJ29" s="113"/>
      <c r="AK29" s="113"/>
      <c r="AL29" s="114"/>
      <c r="AM29" s="114"/>
      <c r="AN29" s="52"/>
      <c r="AO29" s="122"/>
      <c r="AP29" s="122"/>
      <c r="AQ29" s="122"/>
      <c r="AR29" s="113"/>
      <c r="AS29" s="113"/>
      <c r="AT29" s="113"/>
      <c r="AU29" s="114"/>
      <c r="AV29" s="114"/>
      <c r="AW29" s="17"/>
      <c r="AX29" s="115"/>
      <c r="AY29" s="115"/>
      <c r="AZ29" s="115"/>
      <c r="BA29" s="113"/>
      <c r="BB29" s="113"/>
      <c r="BC29" s="113"/>
      <c r="BD29" s="114"/>
      <c r="BE29" s="114"/>
      <c r="BF29" s="26"/>
    </row>
    <row r="30" spans="1:58" ht="6" customHeight="1" x14ac:dyDescent="0.15">
      <c r="A30" s="27"/>
      <c r="B30" s="28"/>
      <c r="C30" s="28"/>
      <c r="D30" s="28"/>
      <c r="E30" s="28"/>
      <c r="F30" s="28"/>
      <c r="G30" s="28"/>
      <c r="H30" s="28"/>
      <c r="I30" s="28"/>
      <c r="J30" s="28"/>
      <c r="K30" s="28"/>
      <c r="L30" s="28"/>
      <c r="M30" s="28"/>
      <c r="N30" s="28"/>
      <c r="O30" s="28"/>
      <c r="P30" s="28"/>
      <c r="Q30" s="28"/>
      <c r="R30" s="28"/>
      <c r="S30" s="28"/>
      <c r="T30" s="28"/>
      <c r="U30" s="28"/>
      <c r="V30" s="28"/>
      <c r="W30" s="51"/>
      <c r="X30" s="51"/>
      <c r="Y30" s="51"/>
      <c r="Z30" s="28"/>
      <c r="AA30" s="28"/>
      <c r="AB30" s="28"/>
      <c r="AC30" s="28"/>
      <c r="AD30" s="28"/>
      <c r="AE30" s="28"/>
      <c r="AF30" s="28"/>
      <c r="AG30" s="28"/>
      <c r="AH30" s="28"/>
      <c r="AI30" s="28"/>
      <c r="AJ30" s="28"/>
      <c r="AK30" s="28"/>
      <c r="AL30" s="28"/>
      <c r="AM30" s="28"/>
      <c r="AN30" s="28"/>
      <c r="AO30" s="28"/>
      <c r="AP30" s="28"/>
      <c r="AQ30" s="28"/>
      <c r="AR30" s="28"/>
      <c r="AS30" s="28"/>
      <c r="AT30" s="28"/>
      <c r="AU30" s="28"/>
      <c r="AV30" s="28"/>
      <c r="AW30" s="28"/>
      <c r="AX30" s="28"/>
      <c r="AY30" s="28"/>
      <c r="AZ30" s="28"/>
      <c r="BA30" s="28"/>
      <c r="BB30" s="28"/>
      <c r="BC30" s="28"/>
      <c r="BD30" s="28"/>
      <c r="BE30" s="28"/>
      <c r="BF30" s="29"/>
    </row>
    <row r="31" spans="1:58" ht="6" customHeight="1" x14ac:dyDescent="0.15"/>
    <row r="33" customFormat="1" x14ac:dyDescent="0.15"/>
    <row r="34" customFormat="1" x14ac:dyDescent="0.15"/>
    <row r="35" customFormat="1" x14ac:dyDescent="0.15"/>
    <row r="36" customFormat="1" x14ac:dyDescent="0.15"/>
    <row r="37" customFormat="1" x14ac:dyDescent="0.15"/>
    <row r="38" customFormat="1" x14ac:dyDescent="0.15"/>
    <row r="39" customFormat="1" x14ac:dyDescent="0.15"/>
    <row r="40" customFormat="1" ht="9.75" customHeight="1" x14ac:dyDescent="0.15"/>
    <row r="41" customFormat="1" x14ac:dyDescent="0.15"/>
  </sheetData>
  <mergeCells count="60">
    <mergeCell ref="B29:H29"/>
    <mergeCell ref="J29:P29"/>
    <mergeCell ref="W29:Y29"/>
    <mergeCell ref="AA9:AC9"/>
    <mergeCell ref="R24:U25"/>
    <mergeCell ref="B28:H28"/>
    <mergeCell ref="J28:P28"/>
    <mergeCell ref="W28:Y28"/>
    <mergeCell ref="B27:H27"/>
    <mergeCell ref="J27:P27"/>
    <mergeCell ref="W27:Y27"/>
    <mergeCell ref="B24:H25"/>
    <mergeCell ref="J24:P25"/>
    <mergeCell ref="B9:H9"/>
    <mergeCell ref="J9:P9"/>
    <mergeCell ref="R9:X9"/>
    <mergeCell ref="AX28:AZ28"/>
    <mergeCell ref="AO28:AQ28"/>
    <mergeCell ref="AF28:AH28"/>
    <mergeCell ref="AI28:AM28"/>
    <mergeCell ref="AR27:AV27"/>
    <mergeCell ref="AR28:AV28"/>
    <mergeCell ref="B16:H16"/>
    <mergeCell ref="J16:K16"/>
    <mergeCell ref="Z25:AD25"/>
    <mergeCell ref="Z27:AD27"/>
    <mergeCell ref="Z28:AD28"/>
    <mergeCell ref="Z29:AD29"/>
    <mergeCell ref="W24:AD24"/>
    <mergeCell ref="W25:Y25"/>
    <mergeCell ref="R27:U27"/>
    <mergeCell ref="R28:U28"/>
    <mergeCell ref="R29:U29"/>
    <mergeCell ref="AR29:AV29"/>
    <mergeCell ref="AF24:AM24"/>
    <mergeCell ref="AF25:AH25"/>
    <mergeCell ref="AI25:AM25"/>
    <mergeCell ref="AF27:AH27"/>
    <mergeCell ref="AI27:AM27"/>
    <mergeCell ref="AO25:AQ25"/>
    <mergeCell ref="AF29:AH29"/>
    <mergeCell ref="AI29:AM29"/>
    <mergeCell ref="AO29:AQ29"/>
    <mergeCell ref="AO27:AQ27"/>
    <mergeCell ref="BA28:BE28"/>
    <mergeCell ref="AX29:AZ29"/>
    <mergeCell ref="BA29:BE29"/>
    <mergeCell ref="AZ14:BE14"/>
    <mergeCell ref="AP14:AT14"/>
    <mergeCell ref="AP16:AT16"/>
    <mergeCell ref="AZ16:BE16"/>
    <mergeCell ref="AP18:AT18"/>
    <mergeCell ref="AZ18:BE18"/>
    <mergeCell ref="AX24:BE24"/>
    <mergeCell ref="AX25:AZ25"/>
    <mergeCell ref="BA25:BE25"/>
    <mergeCell ref="AX27:AZ27"/>
    <mergeCell ref="BA27:BE27"/>
    <mergeCell ref="AO24:AV24"/>
    <mergeCell ref="AR25:AV25"/>
  </mergeCells>
  <pageMargins left="0.19685039370078741" right="0.19685039370078741" top="0.78740157480314965" bottom="0.78740157480314965" header="0.31496062992125984" footer="0.31496062992125984"/>
  <pageSetup paperSize="9" orientation="landscape" horizontalDpi="360" verticalDpi="360" r:id="rId1"/>
  <headerFooter>
    <oddFooter>&amp;L&amp;8Naissance-EPN&amp;C&amp;8Vers. 1.2 / 2022-01-22&amp;R&amp;8mf</oddFooter>
  </headerFooter>
  <drawing r:id="rId2"/>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3:BJ41"/>
  <sheetViews>
    <sheetView view="pageLayout" topLeftCell="A2" zoomScaleNormal="100" workbookViewId="0">
      <selection activeCell="C2" sqref="C2"/>
    </sheetView>
  </sheetViews>
  <sheetFormatPr baseColWidth="10" defaultColWidth="10.1640625" defaultRowHeight="14" x14ac:dyDescent="0.15"/>
  <cols>
    <col min="1" max="1" width="1.33203125" customWidth="1"/>
    <col min="2" max="8" width="2.33203125" customWidth="1"/>
    <col min="9" max="9" width="1.1640625" customWidth="1"/>
    <col min="10" max="16" width="2.33203125" customWidth="1"/>
    <col min="17" max="17" width="1.1640625" customWidth="1"/>
    <col min="18" max="21" width="2.33203125" customWidth="1"/>
    <col min="22" max="22" width="1.1640625" customWidth="1"/>
    <col min="23" max="24" width="2.33203125" customWidth="1"/>
    <col min="25" max="25" width="2.6640625" customWidth="1"/>
    <col min="26" max="27" width="2.33203125" customWidth="1"/>
    <col min="28" max="28" width="2.6640625" customWidth="1"/>
    <col min="29" max="29" width="1.1640625" customWidth="1"/>
    <col min="30" max="30" width="2.33203125" customWidth="1"/>
    <col min="31" max="31" width="1.1640625" customWidth="1"/>
    <col min="32" max="32" width="4.6640625" customWidth="1"/>
    <col min="33" max="34" width="2.33203125" customWidth="1"/>
    <col min="35" max="35" width="1.83203125" customWidth="1"/>
    <col min="36" max="38" width="2.33203125" customWidth="1"/>
    <col min="39" max="39" width="2" customWidth="1"/>
    <col min="40" max="40" width="1.1640625" customWidth="1"/>
    <col min="41" max="42" width="2.33203125" customWidth="1"/>
    <col min="43" max="43" width="4.6640625" customWidth="1"/>
    <col min="44" max="48" width="2.33203125" customWidth="1"/>
    <col min="49" max="49" width="1" customWidth="1"/>
    <col min="50" max="50" width="1.1640625" customWidth="1"/>
    <col min="51" max="51" width="1.33203125" customWidth="1"/>
    <col min="52" max="52" width="4.6640625" customWidth="1"/>
    <col min="53" max="53" width="1.6640625" customWidth="1"/>
    <col min="54" max="54" width="2" customWidth="1"/>
    <col min="55" max="55" width="2.1640625" customWidth="1"/>
    <col min="56" max="56" width="3.6640625" customWidth="1"/>
    <col min="57" max="57" width="2.83203125" customWidth="1"/>
    <col min="58" max="58" width="1" customWidth="1"/>
  </cols>
  <sheetData>
    <row r="3" spans="1:62" ht="16" x14ac:dyDescent="0.2">
      <c r="B3" s="21" t="s">
        <v>113</v>
      </c>
    </row>
    <row r="4" spans="1:62" ht="15" x14ac:dyDescent="0.2">
      <c r="D4" s="20"/>
      <c r="AY4" s="20"/>
    </row>
    <row r="5" spans="1:62" ht="7.5" customHeight="1" x14ac:dyDescent="0.15"/>
    <row r="6" spans="1:62" ht="6" customHeight="1" x14ac:dyDescent="0.15"/>
    <row r="7" spans="1:62" ht="15" x14ac:dyDescent="0.2">
      <c r="A7" s="22"/>
      <c r="B7" s="23" t="s">
        <v>58</v>
      </c>
      <c r="C7" s="24"/>
      <c r="D7" s="24"/>
      <c r="E7" s="24"/>
      <c r="F7" s="24"/>
      <c r="G7" s="24"/>
      <c r="H7" s="24"/>
      <c r="I7" s="24"/>
      <c r="J7" s="24"/>
      <c r="K7" s="24"/>
      <c r="L7" s="24"/>
      <c r="M7" s="24"/>
      <c r="N7" s="24"/>
      <c r="O7" s="24"/>
      <c r="P7" s="24"/>
      <c r="Q7" s="24"/>
      <c r="R7" s="24"/>
      <c r="S7" s="24"/>
      <c r="T7" s="24"/>
      <c r="U7" s="24"/>
      <c r="V7" s="24"/>
      <c r="W7" s="24"/>
      <c r="X7" s="24"/>
      <c r="Y7" s="24"/>
      <c r="Z7" s="24"/>
      <c r="AA7" s="24"/>
      <c r="AB7" s="24"/>
      <c r="AC7" s="24"/>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5"/>
    </row>
    <row r="8" spans="1:62" ht="6.75" customHeight="1" x14ac:dyDescent="0.15">
      <c r="A8" s="15"/>
      <c r="BF8" s="26"/>
    </row>
    <row r="9" spans="1:62" x14ac:dyDescent="0.15">
      <c r="A9" s="15"/>
      <c r="B9" s="131" t="str">
        <f>IF(Naissances!C8="","",Naissances!C8)</f>
        <v/>
      </c>
      <c r="C9" s="131"/>
      <c r="D9" s="131"/>
      <c r="E9" s="131"/>
      <c r="F9" s="131"/>
      <c r="G9" s="131"/>
      <c r="H9" s="131"/>
      <c r="J9" s="127" t="str">
        <f>IF(Naissances!B8="","",Naissances!B8)</f>
        <v/>
      </c>
      <c r="K9" s="128"/>
      <c r="L9" s="128"/>
      <c r="M9" s="128"/>
      <c r="N9" s="128"/>
      <c r="O9" s="128"/>
      <c r="P9" s="128"/>
      <c r="R9" s="148"/>
      <c r="S9" s="124"/>
      <c r="T9" s="124"/>
      <c r="U9" s="124"/>
      <c r="V9" s="124"/>
      <c r="W9" s="124"/>
      <c r="X9" s="130"/>
      <c r="AA9" s="129"/>
      <c r="AB9" s="133"/>
      <c r="AC9" s="134"/>
      <c r="BF9" s="26"/>
    </row>
    <row r="10" spans="1:62" x14ac:dyDescent="0.15">
      <c r="A10" s="15"/>
      <c r="B10" t="s">
        <v>59</v>
      </c>
      <c r="J10" t="s">
        <v>60</v>
      </c>
      <c r="R10" t="s">
        <v>61</v>
      </c>
      <c r="AA10" t="s">
        <v>62</v>
      </c>
      <c r="BF10" s="26"/>
    </row>
    <row r="11" spans="1:62" ht="6" customHeight="1" x14ac:dyDescent="0.15">
      <c r="A11" s="27"/>
      <c r="B11" s="28"/>
      <c r="C11" s="28"/>
      <c r="D11" s="28"/>
      <c r="E11" s="28"/>
      <c r="F11" s="28"/>
      <c r="G11" s="28"/>
      <c r="H11" s="28"/>
      <c r="I11" s="28"/>
      <c r="J11" s="28"/>
      <c r="K11" s="28"/>
      <c r="L11" s="28"/>
      <c r="M11" s="28"/>
      <c r="N11" s="28"/>
      <c r="O11" s="28"/>
      <c r="P11" s="28"/>
      <c r="Q11" s="28"/>
      <c r="R11" s="28"/>
      <c r="S11" s="28"/>
      <c r="T11" s="28"/>
      <c r="U11" s="28"/>
      <c r="V11" s="28"/>
      <c r="W11" s="28"/>
      <c r="X11" s="28"/>
      <c r="Y11" s="28"/>
      <c r="Z11" s="28"/>
      <c r="AA11" s="28"/>
      <c r="AB11" s="28"/>
      <c r="AC11" s="28"/>
      <c r="AD11" s="28"/>
      <c r="AE11" s="28"/>
      <c r="AF11" s="28"/>
      <c r="AG11" s="28"/>
      <c r="AH11" s="28"/>
      <c r="AI11" s="28"/>
      <c r="AJ11" s="28"/>
      <c r="AK11" s="28"/>
      <c r="AL11" s="28"/>
      <c r="AM11" s="28"/>
      <c r="AN11" s="28"/>
      <c r="AO11" s="28"/>
      <c r="AP11" s="28"/>
      <c r="AQ11" s="28"/>
      <c r="AR11" s="28"/>
      <c r="AS11" s="28"/>
      <c r="AT11" s="28"/>
      <c r="AU11" s="28"/>
      <c r="AV11" s="28"/>
      <c r="AW11" s="28"/>
      <c r="AX11" s="28"/>
      <c r="AY11" s="28"/>
      <c r="AZ11" s="28"/>
      <c r="BA11" s="28"/>
      <c r="BB11" s="28"/>
      <c r="BC11" s="28"/>
      <c r="BD11" s="28"/>
      <c r="BE11" s="28"/>
      <c r="BF11" s="29"/>
    </row>
    <row r="12" spans="1:62" ht="6" customHeight="1" x14ac:dyDescent="0.15"/>
    <row r="13" spans="1:62" ht="6" customHeight="1" x14ac:dyDescent="0.15">
      <c r="A13" s="22"/>
      <c r="B13" s="24"/>
      <c r="C13" s="24"/>
      <c r="D13" s="24"/>
      <c r="E13" s="24"/>
      <c r="F13" s="24"/>
      <c r="G13" s="24"/>
      <c r="H13" s="24"/>
      <c r="I13" s="24"/>
      <c r="J13" s="24"/>
      <c r="K13" s="24"/>
      <c r="L13" s="24"/>
      <c r="M13" s="24"/>
      <c r="N13" s="25"/>
      <c r="R13" s="22"/>
      <c r="S13" s="24"/>
      <c r="T13" s="24"/>
      <c r="U13" s="24"/>
      <c r="V13" s="24"/>
      <c r="W13" s="24"/>
      <c r="X13" s="24"/>
      <c r="Y13" s="24"/>
      <c r="Z13" s="24"/>
      <c r="AA13" s="24"/>
      <c r="AB13" s="24"/>
      <c r="AC13" s="24"/>
      <c r="AD13" s="24"/>
      <c r="AE13" s="24"/>
      <c r="AF13" s="24"/>
      <c r="AG13" s="24"/>
      <c r="AH13" s="24"/>
      <c r="AI13" s="24"/>
      <c r="AJ13" s="24"/>
      <c r="AK13" s="24"/>
      <c r="AL13" s="24"/>
      <c r="AM13" s="24"/>
      <c r="AN13" s="24"/>
      <c r="AO13" s="24"/>
      <c r="AP13" s="24"/>
      <c r="AQ13" s="24"/>
      <c r="AR13" s="24"/>
      <c r="AS13" s="24"/>
      <c r="AT13" s="24"/>
      <c r="AU13" s="24"/>
      <c r="AV13" s="24"/>
      <c r="AW13" s="24"/>
      <c r="AX13" s="24"/>
      <c r="AY13" s="24"/>
      <c r="AZ13" s="24"/>
      <c r="BA13" s="24"/>
      <c r="BB13" s="24"/>
      <c r="BC13" s="24"/>
      <c r="BD13" s="24"/>
      <c r="BE13" s="24"/>
      <c r="BF13" s="25"/>
    </row>
    <row r="14" spans="1:62" ht="15" x14ac:dyDescent="0.2">
      <c r="A14" s="15"/>
      <c r="B14" s="1" t="s">
        <v>63</v>
      </c>
      <c r="N14" s="26"/>
      <c r="R14" s="15"/>
      <c r="S14" s="1" t="s">
        <v>66</v>
      </c>
      <c r="Z14" t="s">
        <v>69</v>
      </c>
      <c r="AF14" s="19"/>
      <c r="AG14" s="16"/>
      <c r="AH14" s="16"/>
      <c r="AI14" s="16"/>
      <c r="AJ14" s="16"/>
      <c r="AK14" t="s">
        <v>70</v>
      </c>
      <c r="AN14" s="19"/>
      <c r="AO14" s="16"/>
      <c r="AP14" s="116" t="str">
        <f>IF(B16="","",B16)</f>
        <v/>
      </c>
      <c r="AQ14" s="117"/>
      <c r="AR14" s="117"/>
      <c r="AS14" s="117"/>
      <c r="AT14" s="118"/>
      <c r="AU14" s="30"/>
      <c r="AV14" t="s">
        <v>71</v>
      </c>
      <c r="AZ14" s="116" t="str">
        <f>IF(B16="","",B16+1)</f>
        <v/>
      </c>
      <c r="BA14" s="116"/>
      <c r="BB14" s="116"/>
      <c r="BC14" s="116"/>
      <c r="BD14" s="116"/>
      <c r="BE14" s="116"/>
      <c r="BF14" s="26"/>
    </row>
    <row r="15" spans="1:62" ht="6" customHeight="1" x14ac:dyDescent="0.15">
      <c r="A15" s="15"/>
      <c r="N15" s="26"/>
      <c r="R15" s="15"/>
      <c r="BF15" s="26"/>
    </row>
    <row r="16" spans="1:62" x14ac:dyDescent="0.15">
      <c r="A16" s="15"/>
      <c r="B16" s="127" t="str">
        <f>IF(Naissances!A8="","",Naissances!A8)</f>
        <v/>
      </c>
      <c r="C16" s="128"/>
      <c r="D16" s="128"/>
      <c r="E16" s="128"/>
      <c r="F16" s="128"/>
      <c r="G16" s="128"/>
      <c r="H16" s="128"/>
      <c r="J16" s="129"/>
      <c r="K16" s="130"/>
      <c r="N16" s="26"/>
      <c r="R16" s="15"/>
      <c r="Z16" t="s">
        <v>68</v>
      </c>
      <c r="AF16" s="19"/>
      <c r="AG16" s="16"/>
      <c r="AH16" s="16"/>
      <c r="AI16" s="16"/>
      <c r="AJ16" s="16"/>
      <c r="AK16" t="s">
        <v>70</v>
      </c>
      <c r="AN16" s="19"/>
      <c r="AO16" s="19"/>
      <c r="AP16" s="116" t="str">
        <f>IF(B16="","",B16+35)</f>
        <v/>
      </c>
      <c r="AQ16" s="117"/>
      <c r="AR16" s="117"/>
      <c r="AS16" s="117"/>
      <c r="AT16" s="118"/>
      <c r="AU16" s="30"/>
      <c r="AV16" t="s">
        <v>71</v>
      </c>
      <c r="AZ16" s="116" t="str">
        <f>IF(B16="","",B16+45)</f>
        <v/>
      </c>
      <c r="BA16" s="116"/>
      <c r="BB16" s="116"/>
      <c r="BC16" s="116"/>
      <c r="BD16" s="116"/>
      <c r="BE16" s="116"/>
      <c r="BF16" s="31"/>
      <c r="BG16" s="16"/>
      <c r="BH16" s="16"/>
      <c r="BI16" s="16"/>
      <c r="BJ16" s="16"/>
    </row>
    <row r="17" spans="1:58" ht="5.25" customHeight="1" x14ac:dyDescent="0.15">
      <c r="A17" s="15"/>
      <c r="N17" s="26"/>
      <c r="R17" s="15"/>
      <c r="BF17" s="26"/>
    </row>
    <row r="18" spans="1:58" x14ac:dyDescent="0.15">
      <c r="A18" s="15"/>
      <c r="B18" t="s">
        <v>64</v>
      </c>
      <c r="J18" t="s">
        <v>65</v>
      </c>
      <c r="N18" s="26"/>
      <c r="R18" s="15"/>
      <c r="Z18" t="s">
        <v>67</v>
      </c>
      <c r="AF18" s="19"/>
      <c r="AG18" s="16"/>
      <c r="AH18" s="16"/>
      <c r="AI18" s="16"/>
      <c r="AJ18" s="16"/>
      <c r="AK18" t="s">
        <v>70</v>
      </c>
      <c r="AN18" s="19"/>
      <c r="AO18" s="16"/>
      <c r="AP18" s="116" t="str">
        <f>IF(B16="","",B16+85)</f>
        <v/>
      </c>
      <c r="AQ18" s="117"/>
      <c r="AR18" s="117"/>
      <c r="AS18" s="117"/>
      <c r="AT18" s="118"/>
      <c r="AU18" s="30"/>
      <c r="AV18" t="s">
        <v>71</v>
      </c>
      <c r="AZ18" s="116" t="str">
        <f>IF(B16="","",B16+95)</f>
        <v/>
      </c>
      <c r="BA18" s="116"/>
      <c r="BB18" s="116"/>
      <c r="BC18" s="116"/>
      <c r="BD18" s="116"/>
      <c r="BE18" s="116"/>
      <c r="BF18" s="26"/>
    </row>
    <row r="19" spans="1:58" ht="6" customHeight="1" x14ac:dyDescent="0.15">
      <c r="A19" s="27"/>
      <c r="B19" s="28"/>
      <c r="C19" s="28"/>
      <c r="D19" s="28"/>
      <c r="E19" s="28"/>
      <c r="F19" s="28"/>
      <c r="G19" s="28"/>
      <c r="H19" s="28"/>
      <c r="I19" s="28"/>
      <c r="J19" s="28"/>
      <c r="K19" s="28"/>
      <c r="L19" s="28"/>
      <c r="M19" s="28"/>
      <c r="N19" s="29"/>
      <c r="R19" s="27"/>
      <c r="S19" s="28"/>
      <c r="T19" s="28"/>
      <c r="U19" s="28"/>
      <c r="V19" s="28"/>
      <c r="W19" s="28"/>
      <c r="X19" s="28"/>
      <c r="Y19" s="28"/>
      <c r="Z19" s="28"/>
      <c r="AA19" s="28"/>
      <c r="AB19" s="28"/>
      <c r="AC19" s="28"/>
      <c r="AD19" s="28"/>
      <c r="AE19" s="28"/>
      <c r="AF19" s="28"/>
      <c r="AG19" s="28"/>
      <c r="AH19" s="28"/>
      <c r="AI19" s="28"/>
      <c r="AJ19" s="28"/>
      <c r="AK19" s="28"/>
      <c r="AL19" s="28"/>
      <c r="AM19" s="28"/>
      <c r="AN19" s="28"/>
      <c r="AO19" s="28"/>
      <c r="AP19" s="28"/>
      <c r="AQ19" s="28"/>
      <c r="AR19" s="28"/>
      <c r="AS19" s="28"/>
      <c r="AT19" s="28"/>
      <c r="AU19" s="28"/>
      <c r="AV19" s="28"/>
      <c r="AW19" s="28"/>
      <c r="AX19" s="28"/>
      <c r="AY19" s="28"/>
      <c r="AZ19" s="28"/>
      <c r="BA19" s="28"/>
      <c r="BB19" s="28"/>
      <c r="BC19" s="28"/>
      <c r="BD19" s="28"/>
      <c r="BE19" s="28"/>
      <c r="BF19" s="29"/>
    </row>
    <row r="20" spans="1:58" ht="6" customHeight="1" x14ac:dyDescent="0.15"/>
    <row r="21" spans="1:58" ht="6" customHeight="1" x14ac:dyDescent="0.15">
      <c r="A21" s="22"/>
      <c r="B21" s="24"/>
      <c r="C21" s="24"/>
      <c r="D21" s="24"/>
      <c r="E21" s="24"/>
      <c r="F21" s="24"/>
      <c r="G21" s="24"/>
      <c r="H21" s="24"/>
      <c r="I21" s="24"/>
      <c r="J21" s="24"/>
      <c r="K21" s="24"/>
      <c r="L21" s="24"/>
      <c r="M21" s="24"/>
      <c r="N21" s="24"/>
      <c r="O21" s="24"/>
      <c r="P21" s="24"/>
      <c r="Q21" s="24"/>
      <c r="R21" s="24"/>
      <c r="S21" s="24"/>
      <c r="T21" s="24"/>
      <c r="U21" s="24"/>
      <c r="V21" s="24"/>
      <c r="W21" s="24"/>
      <c r="X21" s="24"/>
      <c r="Y21" s="24"/>
      <c r="Z21" s="24"/>
      <c r="AA21" s="24"/>
      <c r="AB21" s="24"/>
      <c r="AC21" s="24"/>
      <c r="AD21" s="24"/>
      <c r="AE21" s="24"/>
      <c r="AF21" s="24"/>
      <c r="AG21" s="24"/>
      <c r="AH21" s="24"/>
      <c r="AI21" s="24"/>
      <c r="AJ21" s="24"/>
      <c r="AK21" s="24"/>
      <c r="AL21" s="24"/>
      <c r="AM21" s="24"/>
      <c r="AN21" s="24"/>
      <c r="AO21" s="24"/>
      <c r="AP21" s="24"/>
      <c r="AQ21" s="24"/>
      <c r="AR21" s="24"/>
      <c r="AS21" s="24"/>
      <c r="AT21" s="24"/>
      <c r="AU21" s="24"/>
      <c r="AV21" s="24"/>
      <c r="AW21" s="24"/>
      <c r="AX21" s="24"/>
      <c r="AY21" s="24"/>
      <c r="AZ21" s="24"/>
      <c r="BA21" s="24"/>
      <c r="BB21" s="24"/>
      <c r="BC21" s="24"/>
      <c r="BD21" s="24"/>
      <c r="BE21" s="24"/>
      <c r="BF21" s="25"/>
    </row>
    <row r="22" spans="1:58" ht="15" x14ac:dyDescent="0.2">
      <c r="A22" s="15"/>
      <c r="B22" s="1" t="s">
        <v>72</v>
      </c>
      <c r="BF22" s="26"/>
    </row>
    <row r="23" spans="1:58" ht="6" customHeight="1" x14ac:dyDescent="0.15">
      <c r="A23" s="15"/>
      <c r="BF23" s="26"/>
    </row>
    <row r="24" spans="1:58" ht="14.25" customHeight="1" x14ac:dyDescent="0.15">
      <c r="A24" s="15"/>
      <c r="B24" s="141" t="s">
        <v>73</v>
      </c>
      <c r="C24" s="142"/>
      <c r="D24" s="142"/>
      <c r="E24" s="142"/>
      <c r="F24" s="142"/>
      <c r="G24" s="142"/>
      <c r="H24" s="143"/>
      <c r="J24" s="147" t="s">
        <v>74</v>
      </c>
      <c r="K24" s="147"/>
      <c r="L24" s="147"/>
      <c r="M24" s="147"/>
      <c r="N24" s="147"/>
      <c r="O24" s="147"/>
      <c r="P24" s="147"/>
      <c r="R24" s="135" t="s">
        <v>75</v>
      </c>
      <c r="S24" s="136"/>
      <c r="T24" s="136"/>
      <c r="U24" s="137"/>
      <c r="W24" s="119" t="s">
        <v>76</v>
      </c>
      <c r="X24" s="119"/>
      <c r="Y24" s="119"/>
      <c r="Z24" s="119"/>
      <c r="AA24" s="119"/>
      <c r="AB24" s="119"/>
      <c r="AC24" s="118"/>
      <c r="AD24" s="118"/>
      <c r="AE24" s="16"/>
      <c r="AF24" s="119" t="s">
        <v>77</v>
      </c>
      <c r="AG24" s="119"/>
      <c r="AH24" s="119"/>
      <c r="AI24" s="119"/>
      <c r="AJ24" s="119"/>
      <c r="AK24" s="119"/>
      <c r="AL24" s="118"/>
      <c r="AM24" s="118"/>
      <c r="AO24" s="119" t="s">
        <v>78</v>
      </c>
      <c r="AP24" s="119"/>
      <c r="AQ24" s="119"/>
      <c r="AR24" s="119"/>
      <c r="AS24" s="119"/>
      <c r="AT24" s="119"/>
      <c r="AU24" s="118"/>
      <c r="AV24" s="118"/>
      <c r="AW24" s="16"/>
      <c r="AX24" s="119" t="s">
        <v>79</v>
      </c>
      <c r="AY24" s="119"/>
      <c r="AZ24" s="119"/>
      <c r="BA24" s="119"/>
      <c r="BB24" s="119"/>
      <c r="BC24" s="119"/>
      <c r="BD24" s="118"/>
      <c r="BE24" s="118"/>
      <c r="BF24" s="26"/>
    </row>
    <row r="25" spans="1:58" x14ac:dyDescent="0.15">
      <c r="A25" s="15"/>
      <c r="B25" s="144"/>
      <c r="C25" s="145"/>
      <c r="D25" s="145"/>
      <c r="E25" s="145"/>
      <c r="F25" s="145"/>
      <c r="G25" s="145"/>
      <c r="H25" s="146"/>
      <c r="J25" s="147"/>
      <c r="K25" s="147"/>
      <c r="L25" s="147"/>
      <c r="M25" s="147"/>
      <c r="N25" s="147"/>
      <c r="O25" s="147"/>
      <c r="P25" s="147"/>
      <c r="R25" s="138"/>
      <c r="S25" s="139"/>
      <c r="T25" s="139"/>
      <c r="U25" s="140"/>
      <c r="W25" s="119" t="s">
        <v>64</v>
      </c>
      <c r="X25" s="119"/>
      <c r="Y25" s="119"/>
      <c r="Z25" s="110" t="s">
        <v>80</v>
      </c>
      <c r="AA25" s="120"/>
      <c r="AB25" s="120"/>
      <c r="AC25" s="120"/>
      <c r="AD25" s="121"/>
      <c r="AE25" s="16"/>
      <c r="AF25" s="119" t="s">
        <v>64</v>
      </c>
      <c r="AG25" s="119"/>
      <c r="AH25" s="119"/>
      <c r="AI25" s="110" t="s">
        <v>80</v>
      </c>
      <c r="AJ25" s="120"/>
      <c r="AK25" s="120"/>
      <c r="AL25" s="120"/>
      <c r="AM25" s="121"/>
      <c r="AO25" s="119" t="s">
        <v>64</v>
      </c>
      <c r="AP25" s="119"/>
      <c r="AQ25" s="119"/>
      <c r="AR25" s="110" t="s">
        <v>80</v>
      </c>
      <c r="AS25" s="120"/>
      <c r="AT25" s="120"/>
      <c r="AU25" s="120"/>
      <c r="AV25" s="121"/>
      <c r="AW25" s="16"/>
      <c r="AX25" s="119" t="s">
        <v>64</v>
      </c>
      <c r="AY25" s="119"/>
      <c r="AZ25" s="119"/>
      <c r="BA25" s="110" t="s">
        <v>80</v>
      </c>
      <c r="BB25" s="120"/>
      <c r="BC25" s="120"/>
      <c r="BD25" s="120"/>
      <c r="BE25" s="121"/>
      <c r="BF25" s="26"/>
    </row>
    <row r="26" spans="1:58" ht="6" customHeight="1" x14ac:dyDescent="0.15">
      <c r="A26" s="15"/>
      <c r="BF26" s="26"/>
    </row>
    <row r="27" spans="1:58" ht="18.75" customHeight="1" x14ac:dyDescent="0.15">
      <c r="A27" s="15"/>
      <c r="B27" s="131"/>
      <c r="C27" s="131"/>
      <c r="D27" s="131"/>
      <c r="E27" s="131"/>
      <c r="F27" s="131"/>
      <c r="G27" s="131"/>
      <c r="H27" s="131"/>
      <c r="J27" s="131" t="str">
        <f>IF(Naissances!H8="","",Naissances!H8)</f>
        <v/>
      </c>
      <c r="K27" s="131"/>
      <c r="L27" s="131"/>
      <c r="M27" s="131"/>
      <c r="N27" s="131"/>
      <c r="O27" s="131"/>
      <c r="P27" s="131"/>
      <c r="R27" s="123" t="str">
        <f>IF(Naissances!I8="","",Naissances!I8)</f>
        <v/>
      </c>
      <c r="S27" s="124"/>
      <c r="T27" s="125"/>
      <c r="U27" s="126"/>
      <c r="W27" s="132"/>
      <c r="X27" s="132"/>
      <c r="Y27" s="132"/>
      <c r="Z27" s="113"/>
      <c r="AA27" s="113"/>
      <c r="AB27" s="113"/>
      <c r="AC27" s="114"/>
      <c r="AD27" s="114"/>
      <c r="AE27" s="18"/>
      <c r="AF27" s="122"/>
      <c r="AG27" s="122"/>
      <c r="AH27" s="122"/>
      <c r="AI27" s="113"/>
      <c r="AJ27" s="113"/>
      <c r="AK27" s="113"/>
      <c r="AL27" s="114"/>
      <c r="AM27" s="114"/>
      <c r="AN27" s="52"/>
      <c r="AO27" s="122"/>
      <c r="AP27" s="122"/>
      <c r="AQ27" s="122"/>
      <c r="AR27" s="113"/>
      <c r="AS27" s="113"/>
      <c r="AT27" s="113"/>
      <c r="AU27" s="114"/>
      <c r="AV27" s="114"/>
      <c r="AW27" s="17"/>
      <c r="AX27" s="115"/>
      <c r="AY27" s="115"/>
      <c r="AZ27" s="115"/>
      <c r="BA27" s="113"/>
      <c r="BB27" s="113"/>
      <c r="BC27" s="113"/>
      <c r="BD27" s="114"/>
      <c r="BE27" s="114"/>
      <c r="BF27" s="26"/>
    </row>
    <row r="28" spans="1:58" ht="18.75" customHeight="1" x14ac:dyDescent="0.15">
      <c r="A28" s="15"/>
      <c r="B28" s="131" t="str">
        <f>IF(Naissances!G9="","",Naissances!G9)</f>
        <v/>
      </c>
      <c r="C28" s="131"/>
      <c r="D28" s="131"/>
      <c r="E28" s="131"/>
      <c r="F28" s="131"/>
      <c r="G28" s="131"/>
      <c r="H28" s="131"/>
      <c r="J28" s="131" t="str">
        <f>IF(Naissances!H9="","",Naissances!H9)</f>
        <v/>
      </c>
      <c r="K28" s="131"/>
      <c r="L28" s="131"/>
      <c r="M28" s="131"/>
      <c r="N28" s="131"/>
      <c r="O28" s="131"/>
      <c r="P28" s="131"/>
      <c r="R28" s="123" t="str">
        <f>IF(Naissances!I9="","",Naissances!I9)</f>
        <v/>
      </c>
      <c r="S28" s="124"/>
      <c r="T28" s="125"/>
      <c r="U28" s="126"/>
      <c r="W28" s="132"/>
      <c r="X28" s="132"/>
      <c r="Y28" s="132"/>
      <c r="Z28" s="113"/>
      <c r="AA28" s="113"/>
      <c r="AB28" s="113"/>
      <c r="AC28" s="114"/>
      <c r="AD28" s="114"/>
      <c r="AE28" s="18"/>
      <c r="AF28" s="122"/>
      <c r="AG28" s="122"/>
      <c r="AH28" s="122"/>
      <c r="AI28" s="113"/>
      <c r="AJ28" s="113"/>
      <c r="AK28" s="113"/>
      <c r="AL28" s="114"/>
      <c r="AM28" s="114"/>
      <c r="AN28" s="52"/>
      <c r="AO28" s="122"/>
      <c r="AP28" s="122"/>
      <c r="AQ28" s="122"/>
      <c r="AR28" s="113"/>
      <c r="AS28" s="113"/>
      <c r="AT28" s="113"/>
      <c r="AU28" s="114"/>
      <c r="AV28" s="114"/>
      <c r="AW28" s="17"/>
      <c r="AX28" s="115"/>
      <c r="AY28" s="115"/>
      <c r="AZ28" s="115"/>
      <c r="BA28" s="113"/>
      <c r="BB28" s="113"/>
      <c r="BC28" s="113"/>
      <c r="BD28" s="114"/>
      <c r="BE28" s="114"/>
      <c r="BF28" s="26"/>
    </row>
    <row r="29" spans="1:58" ht="18.75" customHeight="1" x14ac:dyDescent="0.15">
      <c r="A29" s="15"/>
      <c r="B29" s="131" t="str">
        <f>IF(Naissances!G10="","",Naissances!G10)</f>
        <v/>
      </c>
      <c r="C29" s="131"/>
      <c r="D29" s="131"/>
      <c r="E29" s="131"/>
      <c r="F29" s="131"/>
      <c r="G29" s="131"/>
      <c r="H29" s="131"/>
      <c r="J29" s="131" t="str">
        <f>IF(Naissances!H10="","",Naissances!H10)</f>
        <v/>
      </c>
      <c r="K29" s="131"/>
      <c r="L29" s="131"/>
      <c r="M29" s="131"/>
      <c r="N29" s="131"/>
      <c r="O29" s="131"/>
      <c r="P29" s="131"/>
      <c r="R29" s="123" t="str">
        <f>IF(Naissances!I10="","",Naissances!I10)</f>
        <v/>
      </c>
      <c r="S29" s="124"/>
      <c r="T29" s="125"/>
      <c r="U29" s="126"/>
      <c r="W29" s="132"/>
      <c r="X29" s="132"/>
      <c r="Y29" s="132"/>
      <c r="Z29" s="113"/>
      <c r="AA29" s="113"/>
      <c r="AB29" s="113"/>
      <c r="AC29" s="114"/>
      <c r="AD29" s="114"/>
      <c r="AE29" s="18"/>
      <c r="AF29" s="122"/>
      <c r="AG29" s="122"/>
      <c r="AH29" s="122"/>
      <c r="AI29" s="113"/>
      <c r="AJ29" s="113"/>
      <c r="AK29" s="113"/>
      <c r="AL29" s="114"/>
      <c r="AM29" s="114"/>
      <c r="AN29" s="52"/>
      <c r="AO29" s="122"/>
      <c r="AP29" s="122"/>
      <c r="AQ29" s="122"/>
      <c r="AR29" s="113"/>
      <c r="AS29" s="113"/>
      <c r="AT29" s="113"/>
      <c r="AU29" s="114"/>
      <c r="AV29" s="114"/>
      <c r="AW29" s="17"/>
      <c r="AX29" s="115"/>
      <c r="AY29" s="115"/>
      <c r="AZ29" s="115"/>
      <c r="BA29" s="113"/>
      <c r="BB29" s="113"/>
      <c r="BC29" s="113"/>
      <c r="BD29" s="114"/>
      <c r="BE29" s="114"/>
      <c r="BF29" s="26"/>
    </row>
    <row r="30" spans="1:58" ht="6" customHeight="1" x14ac:dyDescent="0.15">
      <c r="A30" s="27"/>
      <c r="B30" s="28"/>
      <c r="C30" s="28"/>
      <c r="D30" s="28"/>
      <c r="E30" s="28"/>
      <c r="F30" s="28"/>
      <c r="G30" s="28"/>
      <c r="H30" s="28"/>
      <c r="I30" s="28"/>
      <c r="J30" s="28"/>
      <c r="K30" s="28"/>
      <c r="L30" s="28"/>
      <c r="M30" s="28"/>
      <c r="N30" s="28"/>
      <c r="O30" s="28"/>
      <c r="P30" s="28"/>
      <c r="Q30" s="28"/>
      <c r="R30" s="28"/>
      <c r="S30" s="28"/>
      <c r="T30" s="28"/>
      <c r="U30" s="28"/>
      <c r="V30" s="28"/>
      <c r="W30" s="51"/>
      <c r="X30" s="51"/>
      <c r="Y30" s="51"/>
      <c r="Z30" s="28"/>
      <c r="AA30" s="28"/>
      <c r="AB30" s="28"/>
      <c r="AC30" s="28"/>
      <c r="AD30" s="28"/>
      <c r="AE30" s="28"/>
      <c r="AF30" s="28"/>
      <c r="AG30" s="28"/>
      <c r="AH30" s="28"/>
      <c r="AI30" s="28"/>
      <c r="AJ30" s="28"/>
      <c r="AK30" s="28"/>
      <c r="AL30" s="28"/>
      <c r="AM30" s="28"/>
      <c r="AN30" s="28"/>
      <c r="AO30" s="28"/>
      <c r="AP30" s="28"/>
      <c r="AQ30" s="28"/>
      <c r="AR30" s="28"/>
      <c r="AS30" s="28"/>
      <c r="AT30" s="28"/>
      <c r="AU30" s="28"/>
      <c r="AV30" s="28"/>
      <c r="AW30" s="28"/>
      <c r="AX30" s="28"/>
      <c r="AY30" s="28"/>
      <c r="AZ30" s="28"/>
      <c r="BA30" s="28"/>
      <c r="BB30" s="28"/>
      <c r="BC30" s="28"/>
      <c r="BD30" s="28"/>
      <c r="BE30" s="28"/>
      <c r="BF30" s="29"/>
    </row>
    <row r="31" spans="1:58" ht="6" customHeight="1" x14ac:dyDescent="0.15"/>
    <row r="33" customFormat="1" x14ac:dyDescent="0.15"/>
    <row r="34" customFormat="1" x14ac:dyDescent="0.15"/>
    <row r="35" customFormat="1" x14ac:dyDescent="0.15"/>
    <row r="36" customFormat="1" x14ac:dyDescent="0.15"/>
    <row r="37" customFormat="1" x14ac:dyDescent="0.15"/>
    <row r="38" customFormat="1" x14ac:dyDescent="0.15"/>
    <row r="39" customFormat="1" x14ac:dyDescent="0.15"/>
    <row r="40" customFormat="1" ht="9.75" customHeight="1" x14ac:dyDescent="0.15"/>
    <row r="41" customFormat="1" x14ac:dyDescent="0.15"/>
  </sheetData>
  <mergeCells count="60">
    <mergeCell ref="AX29:AZ29"/>
    <mergeCell ref="BA29:BE29"/>
    <mergeCell ref="B29:H29"/>
    <mergeCell ref="J29:P29"/>
    <mergeCell ref="R29:U29"/>
    <mergeCell ref="W29:Y29"/>
    <mergeCell ref="Z29:AD29"/>
    <mergeCell ref="AF29:AH29"/>
    <mergeCell ref="AF28:AH28"/>
    <mergeCell ref="AI28:AM28"/>
    <mergeCell ref="AO28:AQ28"/>
    <mergeCell ref="AR28:AV28"/>
    <mergeCell ref="AI29:AM29"/>
    <mergeCell ref="AO29:AQ29"/>
    <mergeCell ref="AR29:AV29"/>
    <mergeCell ref="AX28:AZ28"/>
    <mergeCell ref="BA28:BE28"/>
    <mergeCell ref="AI27:AM27"/>
    <mergeCell ref="AO27:AQ27"/>
    <mergeCell ref="AR27:AV27"/>
    <mergeCell ref="AX27:AZ27"/>
    <mergeCell ref="BA27:BE27"/>
    <mergeCell ref="B28:H28"/>
    <mergeCell ref="J28:P28"/>
    <mergeCell ref="R28:U28"/>
    <mergeCell ref="W28:Y28"/>
    <mergeCell ref="Z28:AD28"/>
    <mergeCell ref="B27:H27"/>
    <mergeCell ref="J27:P27"/>
    <mergeCell ref="R27:U27"/>
    <mergeCell ref="W27:Y27"/>
    <mergeCell ref="Z27:AD27"/>
    <mergeCell ref="AF27:AH27"/>
    <mergeCell ref="AX24:BE24"/>
    <mergeCell ref="W25:Y25"/>
    <mergeCell ref="Z25:AD25"/>
    <mergeCell ref="AF25:AH25"/>
    <mergeCell ref="AI25:AM25"/>
    <mergeCell ref="AO25:AQ25"/>
    <mergeCell ref="AR25:AV25"/>
    <mergeCell ref="AX25:AZ25"/>
    <mergeCell ref="BA25:BE25"/>
    <mergeCell ref="AO24:AV24"/>
    <mergeCell ref="B24:H25"/>
    <mergeCell ref="J24:P25"/>
    <mergeCell ref="R24:U25"/>
    <mergeCell ref="W24:AD24"/>
    <mergeCell ref="AF24:AM24"/>
    <mergeCell ref="B16:H16"/>
    <mergeCell ref="J16:K16"/>
    <mergeCell ref="AP16:AT16"/>
    <mergeCell ref="AZ16:BE16"/>
    <mergeCell ref="AP18:AT18"/>
    <mergeCell ref="AZ18:BE18"/>
    <mergeCell ref="AZ14:BE14"/>
    <mergeCell ref="B9:H9"/>
    <mergeCell ref="J9:P9"/>
    <mergeCell ref="R9:X9"/>
    <mergeCell ref="AA9:AC9"/>
    <mergeCell ref="AP14:AT14"/>
  </mergeCells>
  <pageMargins left="0.19685039370078741" right="0.19685039370078741" top="0.78740157480314965" bottom="0.78740157480314965" header="0.31496062992125984" footer="0.31496062992125984"/>
  <pageSetup paperSize="9" orientation="landscape" horizontalDpi="360" verticalDpi="360" r:id="rId1"/>
  <headerFooter>
    <oddFooter>&amp;L&amp;8Naissance-EPN&amp;C&amp;8Vers. 1.2 / 2022-01-22&amp;R&amp;8mf</oddFooter>
  </headerFooter>
  <drawing r:id="rId2"/>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3:BJ41"/>
  <sheetViews>
    <sheetView view="pageLayout" zoomScaleNormal="100" workbookViewId="0">
      <selection activeCell="C2" sqref="C2"/>
    </sheetView>
  </sheetViews>
  <sheetFormatPr baseColWidth="10" defaultColWidth="10.1640625" defaultRowHeight="14" x14ac:dyDescent="0.15"/>
  <cols>
    <col min="1" max="1" width="1.33203125" customWidth="1"/>
    <col min="2" max="8" width="2.33203125" customWidth="1"/>
    <col min="9" max="9" width="1.1640625" customWidth="1"/>
    <col min="10" max="16" width="2.33203125" customWidth="1"/>
    <col min="17" max="17" width="1.1640625" customWidth="1"/>
    <col min="18" max="21" width="2.33203125" customWidth="1"/>
    <col min="22" max="22" width="1.1640625" customWidth="1"/>
    <col min="23" max="24" width="2.33203125" customWidth="1"/>
    <col min="25" max="25" width="2.6640625" customWidth="1"/>
    <col min="26" max="27" width="2.33203125" customWidth="1"/>
    <col min="28" max="28" width="2.6640625" customWidth="1"/>
    <col min="29" max="29" width="1.1640625" customWidth="1"/>
    <col min="30" max="30" width="2.33203125" customWidth="1"/>
    <col min="31" max="31" width="1.1640625" customWidth="1"/>
    <col min="32" max="32" width="4.6640625" customWidth="1"/>
    <col min="33" max="34" width="2.33203125" customWidth="1"/>
    <col min="35" max="35" width="1.83203125" customWidth="1"/>
    <col min="36" max="38" width="2.33203125" customWidth="1"/>
    <col min="39" max="39" width="2" customWidth="1"/>
    <col min="40" max="40" width="1.1640625" customWidth="1"/>
    <col min="41" max="42" width="2.33203125" customWidth="1"/>
    <col min="43" max="43" width="4.6640625" customWidth="1"/>
    <col min="44" max="48" width="2.33203125" customWidth="1"/>
    <col min="49" max="49" width="1" customWidth="1"/>
    <col min="50" max="50" width="1.1640625" customWidth="1"/>
    <col min="51" max="51" width="1.33203125" customWidth="1"/>
    <col min="52" max="52" width="4.6640625" customWidth="1"/>
    <col min="53" max="53" width="1.6640625" customWidth="1"/>
    <col min="54" max="54" width="2" customWidth="1"/>
    <col min="55" max="55" width="2.1640625" customWidth="1"/>
    <col min="56" max="56" width="3.6640625" customWidth="1"/>
    <col min="57" max="57" width="2.83203125" customWidth="1"/>
    <col min="58" max="58" width="1" customWidth="1"/>
  </cols>
  <sheetData>
    <row r="3" spans="1:62" ht="16" x14ac:dyDescent="0.2">
      <c r="B3" s="21" t="s">
        <v>113</v>
      </c>
    </row>
    <row r="4" spans="1:62" ht="15" x14ac:dyDescent="0.2">
      <c r="D4" s="20"/>
      <c r="AY4" s="20"/>
    </row>
    <row r="5" spans="1:62" ht="7.5" customHeight="1" x14ac:dyDescent="0.15"/>
    <row r="6" spans="1:62" ht="6" customHeight="1" x14ac:dyDescent="0.15"/>
    <row r="7" spans="1:62" ht="15" x14ac:dyDescent="0.2">
      <c r="A7" s="22"/>
      <c r="B7" s="23" t="s">
        <v>58</v>
      </c>
      <c r="C7" s="24"/>
      <c r="D7" s="24"/>
      <c r="E7" s="24"/>
      <c r="F7" s="24"/>
      <c r="G7" s="24"/>
      <c r="H7" s="24"/>
      <c r="I7" s="24"/>
      <c r="J7" s="24"/>
      <c r="K7" s="24"/>
      <c r="L7" s="24"/>
      <c r="M7" s="24"/>
      <c r="N7" s="24"/>
      <c r="O7" s="24"/>
      <c r="P7" s="24"/>
      <c r="Q7" s="24"/>
      <c r="R7" s="24"/>
      <c r="S7" s="24"/>
      <c r="T7" s="24"/>
      <c r="U7" s="24"/>
      <c r="V7" s="24"/>
      <c r="W7" s="24"/>
      <c r="X7" s="24"/>
      <c r="Y7" s="24"/>
      <c r="Z7" s="24"/>
      <c r="AA7" s="24"/>
      <c r="AB7" s="24"/>
      <c r="AC7" s="24"/>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5"/>
    </row>
    <row r="8" spans="1:62" ht="6.75" customHeight="1" x14ac:dyDescent="0.15">
      <c r="A8" s="15"/>
      <c r="BF8" s="26"/>
    </row>
    <row r="9" spans="1:62" x14ac:dyDescent="0.15">
      <c r="A9" s="15"/>
      <c r="B9" s="131" t="str">
        <f>IF(Naissances!C11="","",Naissances!C11)</f>
        <v/>
      </c>
      <c r="C9" s="131"/>
      <c r="D9" s="131"/>
      <c r="E9" s="131"/>
      <c r="F9" s="131"/>
      <c r="G9" s="131"/>
      <c r="H9" s="131"/>
      <c r="J9" s="127" t="str">
        <f>IF(Naissances!B11="","",Naissances!B11)</f>
        <v/>
      </c>
      <c r="K9" s="128"/>
      <c r="L9" s="128"/>
      <c r="M9" s="128"/>
      <c r="N9" s="128"/>
      <c r="O9" s="128"/>
      <c r="P9" s="128"/>
      <c r="R9" s="148"/>
      <c r="S9" s="124"/>
      <c r="T9" s="124"/>
      <c r="U9" s="124"/>
      <c r="V9" s="124"/>
      <c r="W9" s="124"/>
      <c r="X9" s="130"/>
      <c r="AA9" s="129"/>
      <c r="AB9" s="133"/>
      <c r="AC9" s="134"/>
      <c r="BF9" s="26"/>
    </row>
    <row r="10" spans="1:62" x14ac:dyDescent="0.15">
      <c r="A10" s="15"/>
      <c r="B10" t="s">
        <v>59</v>
      </c>
      <c r="J10" t="s">
        <v>60</v>
      </c>
      <c r="R10" t="s">
        <v>61</v>
      </c>
      <c r="AA10" t="s">
        <v>62</v>
      </c>
      <c r="BF10" s="26"/>
    </row>
    <row r="11" spans="1:62" ht="6" customHeight="1" x14ac:dyDescent="0.15">
      <c r="A11" s="27"/>
      <c r="B11" s="28"/>
      <c r="C11" s="28"/>
      <c r="D11" s="28"/>
      <c r="E11" s="28"/>
      <c r="F11" s="28"/>
      <c r="G11" s="28"/>
      <c r="H11" s="28"/>
      <c r="I11" s="28"/>
      <c r="J11" s="28"/>
      <c r="K11" s="28"/>
      <c r="L11" s="28"/>
      <c r="M11" s="28"/>
      <c r="N11" s="28"/>
      <c r="O11" s="28"/>
      <c r="P11" s="28"/>
      <c r="Q11" s="28"/>
      <c r="R11" s="28"/>
      <c r="S11" s="28"/>
      <c r="T11" s="28"/>
      <c r="U11" s="28"/>
      <c r="V11" s="28"/>
      <c r="W11" s="28"/>
      <c r="X11" s="28"/>
      <c r="Y11" s="28"/>
      <c r="Z11" s="28"/>
      <c r="AA11" s="28"/>
      <c r="AB11" s="28"/>
      <c r="AC11" s="28"/>
      <c r="AD11" s="28"/>
      <c r="AE11" s="28"/>
      <c r="AF11" s="28"/>
      <c r="AG11" s="28"/>
      <c r="AH11" s="28"/>
      <c r="AI11" s="28"/>
      <c r="AJ11" s="28"/>
      <c r="AK11" s="28"/>
      <c r="AL11" s="28"/>
      <c r="AM11" s="28"/>
      <c r="AN11" s="28"/>
      <c r="AO11" s="28"/>
      <c r="AP11" s="28"/>
      <c r="AQ11" s="28"/>
      <c r="AR11" s="28"/>
      <c r="AS11" s="28"/>
      <c r="AT11" s="28"/>
      <c r="AU11" s="28"/>
      <c r="AV11" s="28"/>
      <c r="AW11" s="28"/>
      <c r="AX11" s="28"/>
      <c r="AY11" s="28"/>
      <c r="AZ11" s="28"/>
      <c r="BA11" s="28"/>
      <c r="BB11" s="28"/>
      <c r="BC11" s="28"/>
      <c r="BD11" s="28"/>
      <c r="BE11" s="28"/>
      <c r="BF11" s="29"/>
    </row>
    <row r="12" spans="1:62" ht="6" customHeight="1" x14ac:dyDescent="0.15"/>
    <row r="13" spans="1:62" ht="6" customHeight="1" x14ac:dyDescent="0.15">
      <c r="A13" s="22"/>
      <c r="B13" s="24"/>
      <c r="C13" s="24"/>
      <c r="D13" s="24"/>
      <c r="E13" s="24"/>
      <c r="F13" s="24"/>
      <c r="G13" s="24"/>
      <c r="H13" s="24"/>
      <c r="I13" s="24"/>
      <c r="J13" s="24"/>
      <c r="K13" s="24"/>
      <c r="L13" s="24"/>
      <c r="M13" s="24"/>
      <c r="N13" s="25"/>
      <c r="R13" s="22"/>
      <c r="S13" s="24"/>
      <c r="T13" s="24"/>
      <c r="U13" s="24"/>
      <c r="V13" s="24"/>
      <c r="W13" s="24"/>
      <c r="X13" s="24"/>
      <c r="Y13" s="24"/>
      <c r="Z13" s="24"/>
      <c r="AA13" s="24"/>
      <c r="AB13" s="24"/>
      <c r="AC13" s="24"/>
      <c r="AD13" s="24"/>
      <c r="AE13" s="24"/>
      <c r="AF13" s="24"/>
      <c r="AG13" s="24"/>
      <c r="AH13" s="24"/>
      <c r="AI13" s="24"/>
      <c r="AJ13" s="24"/>
      <c r="AK13" s="24"/>
      <c r="AL13" s="24"/>
      <c r="AM13" s="24"/>
      <c r="AN13" s="24"/>
      <c r="AO13" s="24"/>
      <c r="AP13" s="24"/>
      <c r="AQ13" s="24"/>
      <c r="AR13" s="24"/>
      <c r="AS13" s="24"/>
      <c r="AT13" s="24"/>
      <c r="AU13" s="24"/>
      <c r="AV13" s="24"/>
      <c r="AW13" s="24"/>
      <c r="AX13" s="24"/>
      <c r="AY13" s="24"/>
      <c r="AZ13" s="24"/>
      <c r="BA13" s="24"/>
      <c r="BB13" s="24"/>
      <c r="BC13" s="24"/>
      <c r="BD13" s="24"/>
      <c r="BE13" s="24"/>
      <c r="BF13" s="25"/>
    </row>
    <row r="14" spans="1:62" ht="15" x14ac:dyDescent="0.2">
      <c r="A14" s="15"/>
      <c r="B14" s="1" t="s">
        <v>63</v>
      </c>
      <c r="N14" s="26"/>
      <c r="R14" s="15"/>
      <c r="S14" s="1" t="s">
        <v>66</v>
      </c>
      <c r="Z14" t="s">
        <v>69</v>
      </c>
      <c r="AF14" s="19"/>
      <c r="AG14" s="16"/>
      <c r="AH14" s="16"/>
      <c r="AI14" s="16"/>
      <c r="AJ14" s="16"/>
      <c r="AK14" t="s">
        <v>70</v>
      </c>
      <c r="AN14" s="19"/>
      <c r="AO14" s="16"/>
      <c r="AP14" s="116" t="str">
        <f>IF(B16="","",B16)</f>
        <v/>
      </c>
      <c r="AQ14" s="117"/>
      <c r="AR14" s="117"/>
      <c r="AS14" s="117"/>
      <c r="AT14" s="118"/>
      <c r="AU14" s="30"/>
      <c r="AV14" t="s">
        <v>71</v>
      </c>
      <c r="AZ14" s="116" t="str">
        <f>IF(B16="","",B16+1)</f>
        <v/>
      </c>
      <c r="BA14" s="116"/>
      <c r="BB14" s="116"/>
      <c r="BC14" s="116"/>
      <c r="BD14" s="116"/>
      <c r="BE14" s="116"/>
      <c r="BF14" s="26"/>
    </row>
    <row r="15" spans="1:62" ht="6" customHeight="1" x14ac:dyDescent="0.15">
      <c r="A15" s="15"/>
      <c r="N15" s="26"/>
      <c r="R15" s="15"/>
      <c r="BF15" s="26"/>
    </row>
    <row r="16" spans="1:62" x14ac:dyDescent="0.15">
      <c r="A16" s="15"/>
      <c r="B16" s="127" t="str">
        <f>IF(Naissances!A11="","",Naissances!A11)</f>
        <v/>
      </c>
      <c r="C16" s="128"/>
      <c r="D16" s="128"/>
      <c r="E16" s="128"/>
      <c r="F16" s="128"/>
      <c r="G16" s="128"/>
      <c r="H16" s="128"/>
      <c r="J16" s="129">
        <v>2</v>
      </c>
      <c r="K16" s="130"/>
      <c r="N16" s="26"/>
      <c r="R16" s="15"/>
      <c r="Z16" t="s">
        <v>68</v>
      </c>
      <c r="AF16" s="19"/>
      <c r="AG16" s="16"/>
      <c r="AH16" s="16"/>
      <c r="AI16" s="16"/>
      <c r="AJ16" s="16"/>
      <c r="AK16" t="s">
        <v>70</v>
      </c>
      <c r="AN16" s="19"/>
      <c r="AO16" s="19"/>
      <c r="AP16" s="116" t="str">
        <f>IF(B16="","",B16+35)</f>
        <v/>
      </c>
      <c r="AQ16" s="117"/>
      <c r="AR16" s="117"/>
      <c r="AS16" s="117"/>
      <c r="AT16" s="118"/>
      <c r="AU16" s="30"/>
      <c r="AV16" t="s">
        <v>71</v>
      </c>
      <c r="AZ16" s="116" t="str">
        <f>IF(B16="","",B16+45)</f>
        <v/>
      </c>
      <c r="BA16" s="116"/>
      <c r="BB16" s="116"/>
      <c r="BC16" s="116"/>
      <c r="BD16" s="116"/>
      <c r="BE16" s="116"/>
      <c r="BF16" s="31"/>
      <c r="BG16" s="16"/>
      <c r="BH16" s="16"/>
      <c r="BI16" s="16"/>
      <c r="BJ16" s="16"/>
    </row>
    <row r="17" spans="1:58" ht="5.25" customHeight="1" x14ac:dyDescent="0.15">
      <c r="A17" s="15"/>
      <c r="N17" s="26"/>
      <c r="R17" s="15"/>
      <c r="BF17" s="26"/>
    </row>
    <row r="18" spans="1:58" x14ac:dyDescent="0.15">
      <c r="A18" s="15"/>
      <c r="B18" t="s">
        <v>64</v>
      </c>
      <c r="J18" t="s">
        <v>65</v>
      </c>
      <c r="N18" s="26"/>
      <c r="R18" s="15"/>
      <c r="Z18" t="s">
        <v>67</v>
      </c>
      <c r="AF18" s="19"/>
      <c r="AG18" s="16"/>
      <c r="AH18" s="16"/>
      <c r="AI18" s="16"/>
      <c r="AJ18" s="16"/>
      <c r="AK18" t="s">
        <v>70</v>
      </c>
      <c r="AN18" s="19"/>
      <c r="AO18" s="16"/>
      <c r="AP18" s="116" t="str">
        <f>IF(B16="","",B16+85)</f>
        <v/>
      </c>
      <c r="AQ18" s="117"/>
      <c r="AR18" s="117"/>
      <c r="AS18" s="117"/>
      <c r="AT18" s="118"/>
      <c r="AU18" s="30"/>
      <c r="AV18" t="s">
        <v>71</v>
      </c>
      <c r="AZ18" s="116" t="str">
        <f>IF(B16="","",B16+95)</f>
        <v/>
      </c>
      <c r="BA18" s="116"/>
      <c r="BB18" s="116"/>
      <c r="BC18" s="116"/>
      <c r="BD18" s="116"/>
      <c r="BE18" s="116"/>
      <c r="BF18" s="26"/>
    </row>
    <row r="19" spans="1:58" ht="6" customHeight="1" x14ac:dyDescent="0.15">
      <c r="A19" s="27"/>
      <c r="B19" s="28"/>
      <c r="C19" s="28"/>
      <c r="D19" s="28"/>
      <c r="E19" s="28"/>
      <c r="F19" s="28"/>
      <c r="G19" s="28"/>
      <c r="H19" s="28"/>
      <c r="I19" s="28"/>
      <c r="J19" s="28"/>
      <c r="K19" s="28"/>
      <c r="L19" s="28"/>
      <c r="M19" s="28"/>
      <c r="N19" s="29"/>
      <c r="R19" s="27"/>
      <c r="S19" s="28"/>
      <c r="T19" s="28"/>
      <c r="U19" s="28"/>
      <c r="V19" s="28"/>
      <c r="W19" s="28"/>
      <c r="X19" s="28"/>
      <c r="Y19" s="28"/>
      <c r="Z19" s="28"/>
      <c r="AA19" s="28"/>
      <c r="AB19" s="28"/>
      <c r="AC19" s="28"/>
      <c r="AD19" s="28"/>
      <c r="AE19" s="28"/>
      <c r="AF19" s="28"/>
      <c r="AG19" s="28"/>
      <c r="AH19" s="28"/>
      <c r="AI19" s="28"/>
      <c r="AJ19" s="28"/>
      <c r="AK19" s="28"/>
      <c r="AL19" s="28"/>
      <c r="AM19" s="28"/>
      <c r="AN19" s="28"/>
      <c r="AO19" s="28"/>
      <c r="AP19" s="28"/>
      <c r="AQ19" s="28"/>
      <c r="AR19" s="28"/>
      <c r="AS19" s="28"/>
      <c r="AT19" s="28"/>
      <c r="AU19" s="28"/>
      <c r="AV19" s="28"/>
      <c r="AW19" s="28"/>
      <c r="AX19" s="28"/>
      <c r="AY19" s="28"/>
      <c r="AZ19" s="28"/>
      <c r="BA19" s="28"/>
      <c r="BB19" s="28"/>
      <c r="BC19" s="28"/>
      <c r="BD19" s="28"/>
      <c r="BE19" s="28"/>
      <c r="BF19" s="29"/>
    </row>
    <row r="20" spans="1:58" ht="6" customHeight="1" x14ac:dyDescent="0.15"/>
    <row r="21" spans="1:58" ht="6" customHeight="1" x14ac:dyDescent="0.15">
      <c r="A21" s="22"/>
      <c r="B21" s="24"/>
      <c r="C21" s="24"/>
      <c r="D21" s="24"/>
      <c r="E21" s="24"/>
      <c r="F21" s="24"/>
      <c r="G21" s="24"/>
      <c r="H21" s="24"/>
      <c r="I21" s="24"/>
      <c r="J21" s="24"/>
      <c r="K21" s="24"/>
      <c r="L21" s="24"/>
      <c r="M21" s="24"/>
      <c r="N21" s="24"/>
      <c r="O21" s="24"/>
      <c r="P21" s="24"/>
      <c r="Q21" s="24"/>
      <c r="R21" s="24"/>
      <c r="S21" s="24"/>
      <c r="T21" s="24"/>
      <c r="U21" s="24"/>
      <c r="V21" s="24"/>
      <c r="W21" s="24"/>
      <c r="X21" s="24"/>
      <c r="Y21" s="24"/>
      <c r="Z21" s="24"/>
      <c r="AA21" s="24"/>
      <c r="AB21" s="24"/>
      <c r="AC21" s="24"/>
      <c r="AD21" s="24"/>
      <c r="AE21" s="24"/>
      <c r="AF21" s="24"/>
      <c r="AG21" s="24"/>
      <c r="AH21" s="24"/>
      <c r="AI21" s="24"/>
      <c r="AJ21" s="24"/>
      <c r="AK21" s="24"/>
      <c r="AL21" s="24"/>
      <c r="AM21" s="24"/>
      <c r="AN21" s="24"/>
      <c r="AO21" s="24"/>
      <c r="AP21" s="24"/>
      <c r="AQ21" s="24"/>
      <c r="AR21" s="24"/>
      <c r="AS21" s="24"/>
      <c r="AT21" s="24"/>
      <c r="AU21" s="24"/>
      <c r="AV21" s="24"/>
      <c r="AW21" s="24"/>
      <c r="AX21" s="24"/>
      <c r="AY21" s="24"/>
      <c r="AZ21" s="24"/>
      <c r="BA21" s="24"/>
      <c r="BB21" s="24"/>
      <c r="BC21" s="24"/>
      <c r="BD21" s="24"/>
      <c r="BE21" s="24"/>
      <c r="BF21" s="25"/>
    </row>
    <row r="22" spans="1:58" ht="15" x14ac:dyDescent="0.2">
      <c r="A22" s="15"/>
      <c r="B22" s="1" t="s">
        <v>72</v>
      </c>
      <c r="BF22" s="26"/>
    </row>
    <row r="23" spans="1:58" ht="6" customHeight="1" x14ac:dyDescent="0.15">
      <c r="A23" s="15"/>
      <c r="BF23" s="26"/>
    </row>
    <row r="24" spans="1:58" x14ac:dyDescent="0.15">
      <c r="A24" s="15"/>
      <c r="B24" s="141" t="s">
        <v>73</v>
      </c>
      <c r="C24" s="142"/>
      <c r="D24" s="142"/>
      <c r="E24" s="142"/>
      <c r="F24" s="142"/>
      <c r="G24" s="142"/>
      <c r="H24" s="143"/>
      <c r="J24" s="147" t="s">
        <v>74</v>
      </c>
      <c r="K24" s="147"/>
      <c r="L24" s="147"/>
      <c r="M24" s="147"/>
      <c r="N24" s="147"/>
      <c r="O24" s="147"/>
      <c r="P24" s="147"/>
      <c r="R24" s="135" t="s">
        <v>75</v>
      </c>
      <c r="S24" s="136"/>
      <c r="T24" s="136"/>
      <c r="U24" s="137"/>
      <c r="W24" s="119" t="s">
        <v>76</v>
      </c>
      <c r="X24" s="119"/>
      <c r="Y24" s="119"/>
      <c r="Z24" s="119"/>
      <c r="AA24" s="119"/>
      <c r="AB24" s="119"/>
      <c r="AC24" s="118"/>
      <c r="AD24" s="118"/>
      <c r="AE24" s="16"/>
      <c r="AF24" s="119" t="s">
        <v>77</v>
      </c>
      <c r="AG24" s="119"/>
      <c r="AH24" s="119"/>
      <c r="AI24" s="119"/>
      <c r="AJ24" s="119"/>
      <c r="AK24" s="119"/>
      <c r="AL24" s="118"/>
      <c r="AM24" s="118"/>
      <c r="AO24" s="119" t="s">
        <v>78</v>
      </c>
      <c r="AP24" s="119"/>
      <c r="AQ24" s="119"/>
      <c r="AR24" s="119"/>
      <c r="AS24" s="119"/>
      <c r="AT24" s="119"/>
      <c r="AU24" s="118"/>
      <c r="AV24" s="118"/>
      <c r="AW24" s="16"/>
      <c r="AX24" s="119" t="s">
        <v>79</v>
      </c>
      <c r="AY24" s="119"/>
      <c r="AZ24" s="119"/>
      <c r="BA24" s="119"/>
      <c r="BB24" s="119"/>
      <c r="BC24" s="119"/>
      <c r="BD24" s="118"/>
      <c r="BE24" s="118"/>
      <c r="BF24" s="26"/>
    </row>
    <row r="25" spans="1:58" x14ac:dyDescent="0.15">
      <c r="A25" s="15"/>
      <c r="B25" s="144"/>
      <c r="C25" s="145"/>
      <c r="D25" s="145"/>
      <c r="E25" s="145"/>
      <c r="F25" s="145"/>
      <c r="G25" s="145"/>
      <c r="H25" s="146"/>
      <c r="J25" s="147"/>
      <c r="K25" s="147"/>
      <c r="L25" s="147"/>
      <c r="M25" s="147"/>
      <c r="N25" s="147"/>
      <c r="O25" s="147"/>
      <c r="P25" s="147"/>
      <c r="R25" s="138"/>
      <c r="S25" s="139"/>
      <c r="T25" s="139"/>
      <c r="U25" s="140"/>
      <c r="W25" s="119" t="s">
        <v>64</v>
      </c>
      <c r="X25" s="119"/>
      <c r="Y25" s="119"/>
      <c r="Z25" s="110" t="s">
        <v>80</v>
      </c>
      <c r="AA25" s="120"/>
      <c r="AB25" s="120"/>
      <c r="AC25" s="120"/>
      <c r="AD25" s="121"/>
      <c r="AE25" s="16"/>
      <c r="AF25" s="119" t="s">
        <v>64</v>
      </c>
      <c r="AG25" s="119"/>
      <c r="AH25" s="119"/>
      <c r="AI25" s="110" t="s">
        <v>80</v>
      </c>
      <c r="AJ25" s="120"/>
      <c r="AK25" s="120"/>
      <c r="AL25" s="120"/>
      <c r="AM25" s="121"/>
      <c r="AO25" s="119" t="s">
        <v>64</v>
      </c>
      <c r="AP25" s="119"/>
      <c r="AQ25" s="119"/>
      <c r="AR25" s="110" t="s">
        <v>80</v>
      </c>
      <c r="AS25" s="120"/>
      <c r="AT25" s="120"/>
      <c r="AU25" s="120"/>
      <c r="AV25" s="121"/>
      <c r="AW25" s="16"/>
      <c r="AX25" s="119" t="s">
        <v>64</v>
      </c>
      <c r="AY25" s="119"/>
      <c r="AZ25" s="119"/>
      <c r="BA25" s="110" t="s">
        <v>80</v>
      </c>
      <c r="BB25" s="120"/>
      <c r="BC25" s="120"/>
      <c r="BD25" s="120"/>
      <c r="BE25" s="121"/>
      <c r="BF25" s="26"/>
    </row>
    <row r="26" spans="1:58" ht="6" customHeight="1" x14ac:dyDescent="0.15">
      <c r="A26" s="15"/>
      <c r="BF26" s="26"/>
    </row>
    <row r="27" spans="1:58" ht="18.75" customHeight="1" x14ac:dyDescent="0.15">
      <c r="A27" s="15"/>
      <c r="B27" s="131"/>
      <c r="C27" s="131"/>
      <c r="D27" s="131"/>
      <c r="E27" s="131"/>
      <c r="F27" s="131"/>
      <c r="G27" s="131"/>
      <c r="H27" s="131"/>
      <c r="J27" s="131"/>
      <c r="K27" s="131"/>
      <c r="L27" s="131"/>
      <c r="M27" s="131"/>
      <c r="N27" s="131"/>
      <c r="O27" s="131"/>
      <c r="P27" s="131"/>
      <c r="R27" s="123" t="str">
        <f>IF(Naissances!I11="","",Naissances!I11)</f>
        <v/>
      </c>
      <c r="S27" s="124"/>
      <c r="T27" s="125"/>
      <c r="U27" s="126"/>
      <c r="W27" s="132"/>
      <c r="X27" s="132"/>
      <c r="Y27" s="132"/>
      <c r="Z27" s="113"/>
      <c r="AA27" s="113"/>
      <c r="AB27" s="113"/>
      <c r="AC27" s="114"/>
      <c r="AD27" s="114"/>
      <c r="AE27" s="18"/>
      <c r="AF27" s="122"/>
      <c r="AG27" s="122"/>
      <c r="AH27" s="122"/>
      <c r="AI27" s="113"/>
      <c r="AJ27" s="113"/>
      <c r="AK27" s="113"/>
      <c r="AL27" s="114"/>
      <c r="AM27" s="114"/>
      <c r="AN27" s="52"/>
      <c r="AO27" s="122"/>
      <c r="AP27" s="122"/>
      <c r="AQ27" s="122"/>
      <c r="AR27" s="113"/>
      <c r="AS27" s="113"/>
      <c r="AT27" s="113"/>
      <c r="AU27" s="114"/>
      <c r="AV27" s="114"/>
      <c r="AW27" s="17"/>
      <c r="AX27" s="115"/>
      <c r="AY27" s="115"/>
      <c r="AZ27" s="115"/>
      <c r="BA27" s="113"/>
      <c r="BB27" s="113"/>
      <c r="BC27" s="113"/>
      <c r="BD27" s="114"/>
      <c r="BE27" s="114"/>
      <c r="BF27" s="26"/>
    </row>
    <row r="28" spans="1:58" ht="18.75" customHeight="1" x14ac:dyDescent="0.15">
      <c r="A28" s="15"/>
      <c r="B28" s="131"/>
      <c r="C28" s="131"/>
      <c r="D28" s="131"/>
      <c r="E28" s="131"/>
      <c r="F28" s="131"/>
      <c r="G28" s="131"/>
      <c r="H28" s="131"/>
      <c r="J28" s="131"/>
      <c r="K28" s="131"/>
      <c r="L28" s="131"/>
      <c r="M28" s="131"/>
      <c r="N28" s="131"/>
      <c r="O28" s="131"/>
      <c r="P28" s="131"/>
      <c r="R28" s="123" t="str">
        <f>IF(Naissances!I12="","",Naissances!I12)</f>
        <v/>
      </c>
      <c r="S28" s="124"/>
      <c r="T28" s="125"/>
      <c r="U28" s="126"/>
      <c r="W28" s="132"/>
      <c r="X28" s="132"/>
      <c r="Y28" s="132"/>
      <c r="Z28" s="113"/>
      <c r="AA28" s="113"/>
      <c r="AB28" s="113"/>
      <c r="AC28" s="114"/>
      <c r="AD28" s="114"/>
      <c r="AE28" s="18"/>
      <c r="AF28" s="122"/>
      <c r="AG28" s="122"/>
      <c r="AH28" s="122"/>
      <c r="AI28" s="113"/>
      <c r="AJ28" s="113"/>
      <c r="AK28" s="113"/>
      <c r="AL28" s="114"/>
      <c r="AM28" s="114"/>
      <c r="AN28" s="52"/>
      <c r="AO28" s="122"/>
      <c r="AP28" s="122"/>
      <c r="AQ28" s="122"/>
      <c r="AR28" s="113"/>
      <c r="AS28" s="113"/>
      <c r="AT28" s="113"/>
      <c r="AU28" s="114"/>
      <c r="AV28" s="114"/>
      <c r="AW28" s="17"/>
      <c r="AX28" s="115"/>
      <c r="AY28" s="115"/>
      <c r="AZ28" s="115"/>
      <c r="BA28" s="113"/>
      <c r="BB28" s="113"/>
      <c r="BC28" s="113"/>
      <c r="BD28" s="114"/>
      <c r="BE28" s="114"/>
      <c r="BF28" s="26"/>
    </row>
    <row r="29" spans="1:58" ht="18.75" customHeight="1" x14ac:dyDescent="0.15">
      <c r="A29" s="15"/>
      <c r="B29" s="131" t="str">
        <f>IF(Naissances!G13="","",Naissances!G13)</f>
        <v/>
      </c>
      <c r="C29" s="131"/>
      <c r="D29" s="131"/>
      <c r="E29" s="131"/>
      <c r="F29" s="131"/>
      <c r="G29" s="131"/>
      <c r="H29" s="131"/>
      <c r="J29" s="131" t="str">
        <f>IF(Naissances!H13="","",Naissances!H13)</f>
        <v/>
      </c>
      <c r="K29" s="131"/>
      <c r="L29" s="131"/>
      <c r="M29" s="131"/>
      <c r="N29" s="131"/>
      <c r="O29" s="131"/>
      <c r="P29" s="131"/>
      <c r="R29" s="123" t="str">
        <f>IF(Naissances!I13="","",Naissances!I13)</f>
        <v/>
      </c>
      <c r="S29" s="124"/>
      <c r="T29" s="125"/>
      <c r="U29" s="126"/>
      <c r="W29" s="132"/>
      <c r="X29" s="132"/>
      <c r="Y29" s="132"/>
      <c r="Z29" s="113"/>
      <c r="AA29" s="113"/>
      <c r="AB29" s="113"/>
      <c r="AC29" s="114"/>
      <c r="AD29" s="114"/>
      <c r="AE29" s="18"/>
      <c r="AF29" s="122"/>
      <c r="AG29" s="122"/>
      <c r="AH29" s="122"/>
      <c r="AI29" s="113"/>
      <c r="AJ29" s="113"/>
      <c r="AK29" s="113"/>
      <c r="AL29" s="114"/>
      <c r="AM29" s="114"/>
      <c r="AN29" s="52"/>
      <c r="AO29" s="122"/>
      <c r="AP29" s="122"/>
      <c r="AQ29" s="122"/>
      <c r="AR29" s="113"/>
      <c r="AS29" s="113"/>
      <c r="AT29" s="113"/>
      <c r="AU29" s="114"/>
      <c r="AV29" s="114"/>
      <c r="AW29" s="17"/>
      <c r="AX29" s="115"/>
      <c r="AY29" s="115"/>
      <c r="AZ29" s="115"/>
      <c r="BA29" s="113"/>
      <c r="BB29" s="113"/>
      <c r="BC29" s="113"/>
      <c r="BD29" s="114"/>
      <c r="BE29" s="114"/>
      <c r="BF29" s="26"/>
    </row>
    <row r="30" spans="1:58" ht="6" customHeight="1" x14ac:dyDescent="0.15">
      <c r="A30" s="27"/>
      <c r="B30" s="28"/>
      <c r="C30" s="28"/>
      <c r="D30" s="28"/>
      <c r="E30" s="28"/>
      <c r="F30" s="28"/>
      <c r="G30" s="28"/>
      <c r="H30" s="28"/>
      <c r="I30" s="28"/>
      <c r="J30" s="28"/>
      <c r="K30" s="28"/>
      <c r="L30" s="28"/>
      <c r="M30" s="28"/>
      <c r="N30" s="28"/>
      <c r="O30" s="28"/>
      <c r="P30" s="28"/>
      <c r="Q30" s="28"/>
      <c r="R30" s="28"/>
      <c r="S30" s="28"/>
      <c r="T30" s="28"/>
      <c r="U30" s="28"/>
      <c r="V30" s="28"/>
      <c r="W30" s="51"/>
      <c r="X30" s="51"/>
      <c r="Y30" s="51"/>
      <c r="Z30" s="28"/>
      <c r="AA30" s="28"/>
      <c r="AB30" s="28"/>
      <c r="AC30" s="28"/>
      <c r="AD30" s="28"/>
      <c r="AE30" s="28"/>
      <c r="AF30" s="28"/>
      <c r="AG30" s="28"/>
      <c r="AH30" s="28"/>
      <c r="AI30" s="28"/>
      <c r="AJ30" s="28"/>
      <c r="AK30" s="28"/>
      <c r="AL30" s="28"/>
      <c r="AM30" s="28"/>
      <c r="AN30" s="28"/>
      <c r="AO30" s="28"/>
      <c r="AP30" s="28"/>
      <c r="AQ30" s="28"/>
      <c r="AR30" s="28"/>
      <c r="AS30" s="28"/>
      <c r="AT30" s="28"/>
      <c r="AU30" s="28"/>
      <c r="AV30" s="28"/>
      <c r="AW30" s="28"/>
      <c r="AX30" s="28"/>
      <c r="AY30" s="28"/>
      <c r="AZ30" s="28"/>
      <c r="BA30" s="28"/>
      <c r="BB30" s="28"/>
      <c r="BC30" s="28"/>
      <c r="BD30" s="28"/>
      <c r="BE30" s="28"/>
      <c r="BF30" s="29"/>
    </row>
    <row r="31" spans="1:58" ht="6" customHeight="1" x14ac:dyDescent="0.15"/>
    <row r="33" customFormat="1" x14ac:dyDescent="0.15"/>
    <row r="34" customFormat="1" x14ac:dyDescent="0.15"/>
    <row r="35" customFormat="1" x14ac:dyDescent="0.15"/>
    <row r="36" customFormat="1" x14ac:dyDescent="0.15"/>
    <row r="37" customFormat="1" x14ac:dyDescent="0.15"/>
    <row r="38" customFormat="1" x14ac:dyDescent="0.15"/>
    <row r="39" customFormat="1" x14ac:dyDescent="0.15"/>
    <row r="40" customFormat="1" ht="9.75" customHeight="1" x14ac:dyDescent="0.15"/>
    <row r="41" customFormat="1" x14ac:dyDescent="0.15"/>
  </sheetData>
  <mergeCells count="60">
    <mergeCell ref="AX29:AZ29"/>
    <mergeCell ref="BA29:BE29"/>
    <mergeCell ref="B29:H29"/>
    <mergeCell ref="J29:P29"/>
    <mergeCell ref="R29:U29"/>
    <mergeCell ref="W29:Y29"/>
    <mergeCell ref="Z29:AD29"/>
    <mergeCell ref="AF29:AH29"/>
    <mergeCell ref="AF28:AH28"/>
    <mergeCell ref="AI28:AM28"/>
    <mergeCell ref="AO28:AQ28"/>
    <mergeCell ref="AR28:AV28"/>
    <mergeCell ref="AI29:AM29"/>
    <mergeCell ref="AO29:AQ29"/>
    <mergeCell ref="AR29:AV29"/>
    <mergeCell ref="AX28:AZ28"/>
    <mergeCell ref="BA28:BE28"/>
    <mergeCell ref="AI27:AM27"/>
    <mergeCell ref="AO27:AQ27"/>
    <mergeCell ref="AR27:AV27"/>
    <mergeCell ref="AX27:AZ27"/>
    <mergeCell ref="BA27:BE27"/>
    <mergeCell ref="B28:H28"/>
    <mergeCell ref="J28:P28"/>
    <mergeCell ref="R28:U28"/>
    <mergeCell ref="W28:Y28"/>
    <mergeCell ref="Z28:AD28"/>
    <mergeCell ref="B27:H27"/>
    <mergeCell ref="J27:P27"/>
    <mergeCell ref="R27:U27"/>
    <mergeCell ref="W27:Y27"/>
    <mergeCell ref="Z27:AD27"/>
    <mergeCell ref="AF27:AH27"/>
    <mergeCell ref="AX24:BE24"/>
    <mergeCell ref="W25:Y25"/>
    <mergeCell ref="Z25:AD25"/>
    <mergeCell ref="AF25:AH25"/>
    <mergeCell ref="AI25:AM25"/>
    <mergeCell ref="AO25:AQ25"/>
    <mergeCell ref="AR25:AV25"/>
    <mergeCell ref="AX25:AZ25"/>
    <mergeCell ref="BA25:BE25"/>
    <mergeCell ref="AO24:AV24"/>
    <mergeCell ref="B24:H25"/>
    <mergeCell ref="J24:P25"/>
    <mergeCell ref="R24:U25"/>
    <mergeCell ref="W24:AD24"/>
    <mergeCell ref="AF24:AM24"/>
    <mergeCell ref="B16:H16"/>
    <mergeCell ref="J16:K16"/>
    <mergeCell ref="AP16:AT16"/>
    <mergeCell ref="AZ16:BE16"/>
    <mergeCell ref="AP18:AT18"/>
    <mergeCell ref="AZ18:BE18"/>
    <mergeCell ref="AZ14:BE14"/>
    <mergeCell ref="B9:H9"/>
    <mergeCell ref="J9:P9"/>
    <mergeCell ref="R9:X9"/>
    <mergeCell ref="AA9:AC9"/>
    <mergeCell ref="AP14:AT14"/>
  </mergeCells>
  <pageMargins left="0.19685039370078741" right="0.19685039370078741" top="0.78740157480314965" bottom="0.78740157480314965" header="0.31496062992125984" footer="0.31496062992125984"/>
  <pageSetup paperSize="9" orientation="landscape" horizontalDpi="360" verticalDpi="360" r:id="rId1"/>
  <headerFooter>
    <oddFooter>&amp;L&amp;8Naissance-EPN&amp;C&amp;8Vers. 1.2 / 2022-01-22&amp;R&amp;8mf</oddFooter>
  </headerFooter>
  <drawing r:id="rId2"/>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3:BJ41"/>
  <sheetViews>
    <sheetView view="pageLayout" zoomScaleNormal="100" workbookViewId="0">
      <selection activeCell="C2" sqref="C2"/>
    </sheetView>
  </sheetViews>
  <sheetFormatPr baseColWidth="10" defaultColWidth="10.1640625" defaultRowHeight="14" x14ac:dyDescent="0.15"/>
  <cols>
    <col min="1" max="1" width="1.33203125" customWidth="1"/>
    <col min="2" max="8" width="2.33203125" customWidth="1"/>
    <col min="9" max="9" width="1.1640625" customWidth="1"/>
    <col min="10" max="16" width="2.33203125" customWidth="1"/>
    <col min="17" max="17" width="1.1640625" customWidth="1"/>
    <col min="18" max="21" width="2.33203125" customWidth="1"/>
    <col min="22" max="22" width="1.1640625" customWidth="1"/>
    <col min="23" max="24" width="2.33203125" customWidth="1"/>
    <col min="25" max="25" width="2.6640625" customWidth="1"/>
    <col min="26" max="27" width="2.33203125" customWidth="1"/>
    <col min="28" max="28" width="2.6640625" customWidth="1"/>
    <col min="29" max="29" width="1.1640625" customWidth="1"/>
    <col min="30" max="30" width="2.33203125" customWidth="1"/>
    <col min="31" max="31" width="1.1640625" customWidth="1"/>
    <col min="32" max="32" width="4.6640625" customWidth="1"/>
    <col min="33" max="34" width="2.33203125" customWidth="1"/>
    <col min="35" max="35" width="1.83203125" customWidth="1"/>
    <col min="36" max="38" width="2.33203125" customWidth="1"/>
    <col min="39" max="39" width="2" customWidth="1"/>
    <col min="40" max="40" width="1.1640625" customWidth="1"/>
    <col min="41" max="42" width="2.33203125" customWidth="1"/>
    <col min="43" max="43" width="4.6640625" customWidth="1"/>
    <col min="44" max="48" width="2.33203125" customWidth="1"/>
    <col min="49" max="49" width="1" customWidth="1"/>
    <col min="50" max="50" width="1.1640625" customWidth="1"/>
    <col min="51" max="51" width="1.33203125" customWidth="1"/>
    <col min="52" max="52" width="4.6640625" customWidth="1"/>
    <col min="53" max="53" width="1.6640625" customWidth="1"/>
    <col min="54" max="54" width="2" customWidth="1"/>
    <col min="55" max="55" width="2.1640625" customWidth="1"/>
    <col min="56" max="56" width="3.6640625" customWidth="1"/>
    <col min="57" max="57" width="2.83203125" customWidth="1"/>
    <col min="58" max="58" width="1" customWidth="1"/>
  </cols>
  <sheetData>
    <row r="3" spans="1:62" ht="16" x14ac:dyDescent="0.2">
      <c r="B3" s="21" t="s">
        <v>113</v>
      </c>
    </row>
    <row r="4" spans="1:62" ht="15" x14ac:dyDescent="0.2">
      <c r="D4" s="20"/>
      <c r="AY4" s="20"/>
    </row>
    <row r="5" spans="1:62" ht="7.5" customHeight="1" x14ac:dyDescent="0.15"/>
    <row r="6" spans="1:62" ht="6" customHeight="1" x14ac:dyDescent="0.15"/>
    <row r="7" spans="1:62" ht="15" x14ac:dyDescent="0.2">
      <c r="A7" s="22"/>
      <c r="B7" s="23" t="s">
        <v>58</v>
      </c>
      <c r="C7" s="24"/>
      <c r="D7" s="24"/>
      <c r="E7" s="24"/>
      <c r="F7" s="24"/>
      <c r="G7" s="24"/>
      <c r="H7" s="24"/>
      <c r="I7" s="24"/>
      <c r="J7" s="24"/>
      <c r="K7" s="24"/>
      <c r="L7" s="24"/>
      <c r="M7" s="24"/>
      <c r="N7" s="24"/>
      <c r="O7" s="24"/>
      <c r="P7" s="24"/>
      <c r="Q7" s="24"/>
      <c r="R7" s="24"/>
      <c r="S7" s="24"/>
      <c r="T7" s="24"/>
      <c r="U7" s="24"/>
      <c r="V7" s="24"/>
      <c r="W7" s="24"/>
      <c r="X7" s="24"/>
      <c r="Y7" s="24"/>
      <c r="Z7" s="24"/>
      <c r="AA7" s="24"/>
      <c r="AB7" s="24"/>
      <c r="AC7" s="24"/>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5"/>
    </row>
    <row r="8" spans="1:62" ht="6.75" customHeight="1" x14ac:dyDescent="0.15">
      <c r="A8" s="15"/>
      <c r="BF8" s="26"/>
    </row>
    <row r="9" spans="1:62" x14ac:dyDescent="0.15">
      <c r="A9" s="15"/>
      <c r="B9" s="131" t="str">
        <f>IF(Naissances!C14="","",Naissances!C14)</f>
        <v/>
      </c>
      <c r="C9" s="131"/>
      <c r="D9" s="131"/>
      <c r="E9" s="131"/>
      <c r="F9" s="131"/>
      <c r="G9" s="131"/>
      <c r="H9" s="131"/>
      <c r="J9" s="127" t="str">
        <f>IF(Naissances!B14="","",Naissances!B14)</f>
        <v/>
      </c>
      <c r="K9" s="128"/>
      <c r="L9" s="128"/>
      <c r="M9" s="128"/>
      <c r="N9" s="128"/>
      <c r="O9" s="128"/>
      <c r="P9" s="128"/>
      <c r="R9" s="148"/>
      <c r="S9" s="124"/>
      <c r="T9" s="124"/>
      <c r="U9" s="124"/>
      <c r="V9" s="124"/>
      <c r="W9" s="124"/>
      <c r="X9" s="130"/>
      <c r="AA9" s="129"/>
      <c r="AB9" s="133"/>
      <c r="AC9" s="134"/>
      <c r="BF9" s="26"/>
    </row>
    <row r="10" spans="1:62" x14ac:dyDescent="0.15">
      <c r="A10" s="15"/>
      <c r="B10" t="s">
        <v>59</v>
      </c>
      <c r="J10" t="s">
        <v>60</v>
      </c>
      <c r="R10" t="s">
        <v>61</v>
      </c>
      <c r="AA10" t="s">
        <v>62</v>
      </c>
      <c r="BF10" s="26"/>
    </row>
    <row r="11" spans="1:62" ht="6" customHeight="1" x14ac:dyDescent="0.15">
      <c r="A11" s="27"/>
      <c r="B11" s="28"/>
      <c r="C11" s="28"/>
      <c r="D11" s="28"/>
      <c r="E11" s="28"/>
      <c r="F11" s="28"/>
      <c r="G11" s="28"/>
      <c r="H11" s="28"/>
      <c r="I11" s="28"/>
      <c r="J11" s="28"/>
      <c r="K11" s="28"/>
      <c r="L11" s="28"/>
      <c r="M11" s="28"/>
      <c r="N11" s="28"/>
      <c r="O11" s="28"/>
      <c r="P11" s="28"/>
      <c r="Q11" s="28"/>
      <c r="R11" s="28"/>
      <c r="S11" s="28"/>
      <c r="T11" s="28"/>
      <c r="U11" s="28"/>
      <c r="V11" s="28"/>
      <c r="W11" s="28"/>
      <c r="X11" s="28"/>
      <c r="Y11" s="28"/>
      <c r="Z11" s="28"/>
      <c r="AA11" s="28"/>
      <c r="AB11" s="28"/>
      <c r="AC11" s="28"/>
      <c r="AD11" s="28"/>
      <c r="AE11" s="28"/>
      <c r="AF11" s="28"/>
      <c r="AG11" s="28"/>
      <c r="AH11" s="28"/>
      <c r="AI11" s="28"/>
      <c r="AJ11" s="28"/>
      <c r="AK11" s="28"/>
      <c r="AL11" s="28"/>
      <c r="AM11" s="28"/>
      <c r="AN11" s="28"/>
      <c r="AO11" s="28"/>
      <c r="AP11" s="28"/>
      <c r="AQ11" s="28"/>
      <c r="AR11" s="28"/>
      <c r="AS11" s="28"/>
      <c r="AT11" s="28"/>
      <c r="AU11" s="28"/>
      <c r="AV11" s="28"/>
      <c r="AW11" s="28"/>
      <c r="AX11" s="28"/>
      <c r="AY11" s="28"/>
      <c r="AZ11" s="28"/>
      <c r="BA11" s="28"/>
      <c r="BB11" s="28"/>
      <c r="BC11" s="28"/>
      <c r="BD11" s="28"/>
      <c r="BE11" s="28"/>
      <c r="BF11" s="29"/>
    </row>
    <row r="12" spans="1:62" ht="6" customHeight="1" x14ac:dyDescent="0.15"/>
    <row r="13" spans="1:62" ht="6" customHeight="1" x14ac:dyDescent="0.15">
      <c r="A13" s="22"/>
      <c r="B13" s="24"/>
      <c r="C13" s="24"/>
      <c r="D13" s="24"/>
      <c r="E13" s="24"/>
      <c r="F13" s="24"/>
      <c r="G13" s="24"/>
      <c r="H13" s="24"/>
      <c r="I13" s="24"/>
      <c r="J13" s="24"/>
      <c r="K13" s="24"/>
      <c r="L13" s="24"/>
      <c r="M13" s="24"/>
      <c r="N13" s="25"/>
      <c r="R13" s="22"/>
      <c r="S13" s="24"/>
      <c r="T13" s="24"/>
      <c r="U13" s="24"/>
      <c r="V13" s="24"/>
      <c r="W13" s="24"/>
      <c r="X13" s="24"/>
      <c r="Y13" s="24"/>
      <c r="Z13" s="24"/>
      <c r="AA13" s="24"/>
      <c r="AB13" s="24"/>
      <c r="AC13" s="24"/>
      <c r="AD13" s="24"/>
      <c r="AE13" s="24"/>
      <c r="AF13" s="24"/>
      <c r="AG13" s="24"/>
      <c r="AH13" s="24"/>
      <c r="AI13" s="24"/>
      <c r="AJ13" s="24"/>
      <c r="AK13" s="24"/>
      <c r="AL13" s="24"/>
      <c r="AM13" s="24"/>
      <c r="AN13" s="24"/>
      <c r="AO13" s="24"/>
      <c r="AP13" s="24"/>
      <c r="AQ13" s="24"/>
      <c r="AR13" s="24"/>
      <c r="AS13" s="24"/>
      <c r="AT13" s="24"/>
      <c r="AU13" s="24"/>
      <c r="AV13" s="24"/>
      <c r="AW13" s="24"/>
      <c r="AX13" s="24"/>
      <c r="AY13" s="24"/>
      <c r="AZ13" s="24"/>
      <c r="BA13" s="24"/>
      <c r="BB13" s="24"/>
      <c r="BC13" s="24"/>
      <c r="BD13" s="24"/>
      <c r="BE13" s="24"/>
      <c r="BF13" s="25"/>
    </row>
    <row r="14" spans="1:62" ht="15" x14ac:dyDescent="0.2">
      <c r="A14" s="15"/>
      <c r="B14" s="1" t="s">
        <v>63</v>
      </c>
      <c r="N14" s="26"/>
      <c r="R14" s="15"/>
      <c r="S14" s="1" t="s">
        <v>66</v>
      </c>
      <c r="Z14" t="s">
        <v>69</v>
      </c>
      <c r="AF14" s="19"/>
      <c r="AG14" s="16"/>
      <c r="AH14" s="16"/>
      <c r="AI14" s="16"/>
      <c r="AJ14" s="16"/>
      <c r="AK14" t="s">
        <v>70</v>
      </c>
      <c r="AN14" s="19"/>
      <c r="AO14" s="16"/>
      <c r="AP14" s="116" t="str">
        <f>IF(B16="","",B16)</f>
        <v/>
      </c>
      <c r="AQ14" s="117"/>
      <c r="AR14" s="117"/>
      <c r="AS14" s="117"/>
      <c r="AT14" s="118"/>
      <c r="AU14" s="30"/>
      <c r="AV14" t="s">
        <v>71</v>
      </c>
      <c r="AZ14" s="116" t="str">
        <f>IF(B16="","",B16+1)</f>
        <v/>
      </c>
      <c r="BA14" s="116"/>
      <c r="BB14" s="116"/>
      <c r="BC14" s="116"/>
      <c r="BD14" s="116"/>
      <c r="BE14" s="116"/>
      <c r="BF14" s="26"/>
    </row>
    <row r="15" spans="1:62" ht="6" customHeight="1" x14ac:dyDescent="0.15">
      <c r="A15" s="15"/>
      <c r="N15" s="26"/>
      <c r="R15" s="15"/>
      <c r="BF15" s="26"/>
    </row>
    <row r="16" spans="1:62" x14ac:dyDescent="0.15">
      <c r="A16" s="15"/>
      <c r="B16" s="127" t="str">
        <f>IF(Naissances!A14="","",Naissances!A14)</f>
        <v/>
      </c>
      <c r="C16" s="128"/>
      <c r="D16" s="128"/>
      <c r="E16" s="128"/>
      <c r="F16" s="128"/>
      <c r="G16" s="128"/>
      <c r="H16" s="128"/>
      <c r="J16" s="129"/>
      <c r="K16" s="130"/>
      <c r="N16" s="26"/>
      <c r="R16" s="15"/>
      <c r="Z16" t="s">
        <v>68</v>
      </c>
      <c r="AF16" s="19"/>
      <c r="AG16" s="16"/>
      <c r="AH16" s="16"/>
      <c r="AI16" s="16"/>
      <c r="AJ16" s="16"/>
      <c r="AK16" t="s">
        <v>70</v>
      </c>
      <c r="AN16" s="19"/>
      <c r="AO16" s="19"/>
      <c r="AP16" s="116" t="str">
        <f>IF(B16="","",B16+35)</f>
        <v/>
      </c>
      <c r="AQ16" s="117"/>
      <c r="AR16" s="117"/>
      <c r="AS16" s="117"/>
      <c r="AT16" s="118"/>
      <c r="AU16" s="30"/>
      <c r="AV16" t="s">
        <v>71</v>
      </c>
      <c r="AZ16" s="116" t="str">
        <f>IF(B16="","",B16+45)</f>
        <v/>
      </c>
      <c r="BA16" s="116"/>
      <c r="BB16" s="116"/>
      <c r="BC16" s="116"/>
      <c r="BD16" s="116"/>
      <c r="BE16" s="116"/>
      <c r="BF16" s="31"/>
      <c r="BG16" s="16"/>
      <c r="BH16" s="16"/>
      <c r="BI16" s="16"/>
      <c r="BJ16" s="16"/>
    </row>
    <row r="17" spans="1:58" ht="5.25" customHeight="1" x14ac:dyDescent="0.15">
      <c r="A17" s="15"/>
      <c r="N17" s="26"/>
      <c r="R17" s="15"/>
      <c r="BF17" s="26"/>
    </row>
    <row r="18" spans="1:58" x14ac:dyDescent="0.15">
      <c r="A18" s="15"/>
      <c r="B18" t="s">
        <v>64</v>
      </c>
      <c r="J18" t="s">
        <v>65</v>
      </c>
      <c r="N18" s="26"/>
      <c r="R18" s="15"/>
      <c r="Z18" t="s">
        <v>67</v>
      </c>
      <c r="AF18" s="19"/>
      <c r="AG18" s="16"/>
      <c r="AH18" s="16"/>
      <c r="AI18" s="16"/>
      <c r="AJ18" s="16"/>
      <c r="AK18" t="s">
        <v>70</v>
      </c>
      <c r="AN18" s="19"/>
      <c r="AO18" s="16"/>
      <c r="AP18" s="116" t="str">
        <f>IF(B16="","",B16+85)</f>
        <v/>
      </c>
      <c r="AQ18" s="117"/>
      <c r="AR18" s="117"/>
      <c r="AS18" s="117"/>
      <c r="AT18" s="118"/>
      <c r="AU18" s="30"/>
      <c r="AV18" t="s">
        <v>71</v>
      </c>
      <c r="AZ18" s="116" t="str">
        <f>IF(B16="","",B16+95)</f>
        <v/>
      </c>
      <c r="BA18" s="116"/>
      <c r="BB18" s="116"/>
      <c r="BC18" s="116"/>
      <c r="BD18" s="116"/>
      <c r="BE18" s="116"/>
      <c r="BF18" s="26"/>
    </row>
    <row r="19" spans="1:58" ht="6" customHeight="1" x14ac:dyDescent="0.15">
      <c r="A19" s="27"/>
      <c r="B19" s="28"/>
      <c r="C19" s="28"/>
      <c r="D19" s="28"/>
      <c r="E19" s="28"/>
      <c r="F19" s="28"/>
      <c r="G19" s="28"/>
      <c r="H19" s="28"/>
      <c r="I19" s="28"/>
      <c r="J19" s="28"/>
      <c r="K19" s="28"/>
      <c r="L19" s="28"/>
      <c r="M19" s="28"/>
      <c r="N19" s="29"/>
      <c r="R19" s="27"/>
      <c r="S19" s="28"/>
      <c r="T19" s="28"/>
      <c r="U19" s="28"/>
      <c r="V19" s="28"/>
      <c r="W19" s="28"/>
      <c r="X19" s="28"/>
      <c r="Y19" s="28"/>
      <c r="Z19" s="28"/>
      <c r="AA19" s="28"/>
      <c r="AB19" s="28"/>
      <c r="AC19" s="28"/>
      <c r="AD19" s="28"/>
      <c r="AE19" s="28"/>
      <c r="AF19" s="28"/>
      <c r="AG19" s="28"/>
      <c r="AH19" s="28"/>
      <c r="AI19" s="28"/>
      <c r="AJ19" s="28"/>
      <c r="AK19" s="28"/>
      <c r="AL19" s="28"/>
      <c r="AM19" s="28"/>
      <c r="AN19" s="28"/>
      <c r="AO19" s="28"/>
      <c r="AP19" s="28"/>
      <c r="AQ19" s="28"/>
      <c r="AR19" s="28"/>
      <c r="AS19" s="28"/>
      <c r="AT19" s="28"/>
      <c r="AU19" s="28"/>
      <c r="AV19" s="28"/>
      <c r="AW19" s="28"/>
      <c r="AX19" s="28"/>
      <c r="AY19" s="28"/>
      <c r="AZ19" s="28"/>
      <c r="BA19" s="28"/>
      <c r="BB19" s="28"/>
      <c r="BC19" s="28"/>
      <c r="BD19" s="28"/>
      <c r="BE19" s="28"/>
      <c r="BF19" s="29"/>
    </row>
    <row r="20" spans="1:58" ht="6" customHeight="1" x14ac:dyDescent="0.15"/>
    <row r="21" spans="1:58" ht="6" customHeight="1" x14ac:dyDescent="0.15">
      <c r="A21" s="22"/>
      <c r="B21" s="24"/>
      <c r="C21" s="24"/>
      <c r="D21" s="24"/>
      <c r="E21" s="24"/>
      <c r="F21" s="24"/>
      <c r="G21" s="24"/>
      <c r="H21" s="24"/>
      <c r="I21" s="24"/>
      <c r="J21" s="24"/>
      <c r="K21" s="24"/>
      <c r="L21" s="24"/>
      <c r="M21" s="24"/>
      <c r="N21" s="24"/>
      <c r="O21" s="24"/>
      <c r="P21" s="24"/>
      <c r="Q21" s="24"/>
      <c r="R21" s="24"/>
      <c r="S21" s="24"/>
      <c r="T21" s="24"/>
      <c r="U21" s="24"/>
      <c r="V21" s="24"/>
      <c r="W21" s="24"/>
      <c r="X21" s="24"/>
      <c r="Y21" s="24"/>
      <c r="Z21" s="24"/>
      <c r="AA21" s="24"/>
      <c r="AB21" s="24"/>
      <c r="AC21" s="24"/>
      <c r="AD21" s="24"/>
      <c r="AE21" s="24"/>
      <c r="AF21" s="24"/>
      <c r="AG21" s="24"/>
      <c r="AH21" s="24"/>
      <c r="AI21" s="24"/>
      <c r="AJ21" s="24"/>
      <c r="AK21" s="24"/>
      <c r="AL21" s="24"/>
      <c r="AM21" s="24"/>
      <c r="AN21" s="24"/>
      <c r="AO21" s="24"/>
      <c r="AP21" s="24"/>
      <c r="AQ21" s="24"/>
      <c r="AR21" s="24"/>
      <c r="AS21" s="24"/>
      <c r="AT21" s="24"/>
      <c r="AU21" s="24"/>
      <c r="AV21" s="24"/>
      <c r="AW21" s="24"/>
      <c r="AX21" s="24"/>
      <c r="AY21" s="24"/>
      <c r="AZ21" s="24"/>
      <c r="BA21" s="24"/>
      <c r="BB21" s="24"/>
      <c r="BC21" s="24"/>
      <c r="BD21" s="24"/>
      <c r="BE21" s="24"/>
      <c r="BF21" s="25"/>
    </row>
    <row r="22" spans="1:58" ht="15" x14ac:dyDescent="0.2">
      <c r="A22" s="15"/>
      <c r="B22" s="1" t="s">
        <v>72</v>
      </c>
      <c r="BF22" s="26"/>
    </row>
    <row r="23" spans="1:58" ht="6" customHeight="1" x14ac:dyDescent="0.15">
      <c r="A23" s="15"/>
      <c r="BF23" s="26"/>
    </row>
    <row r="24" spans="1:58" x14ac:dyDescent="0.15">
      <c r="A24" s="15"/>
      <c r="B24" s="141" t="s">
        <v>73</v>
      </c>
      <c r="C24" s="142"/>
      <c r="D24" s="142"/>
      <c r="E24" s="142"/>
      <c r="F24" s="142"/>
      <c r="G24" s="142"/>
      <c r="H24" s="143"/>
      <c r="J24" s="147" t="s">
        <v>74</v>
      </c>
      <c r="K24" s="147"/>
      <c r="L24" s="147"/>
      <c r="M24" s="147"/>
      <c r="N24" s="147"/>
      <c r="O24" s="147"/>
      <c r="P24" s="147"/>
      <c r="R24" s="135" t="s">
        <v>75</v>
      </c>
      <c r="S24" s="136"/>
      <c r="T24" s="136"/>
      <c r="U24" s="137"/>
      <c r="W24" s="119" t="s">
        <v>76</v>
      </c>
      <c r="X24" s="119"/>
      <c r="Y24" s="119"/>
      <c r="Z24" s="119"/>
      <c r="AA24" s="119"/>
      <c r="AB24" s="119"/>
      <c r="AC24" s="118"/>
      <c r="AD24" s="118"/>
      <c r="AE24" s="16"/>
      <c r="AF24" s="119" t="s">
        <v>77</v>
      </c>
      <c r="AG24" s="119"/>
      <c r="AH24" s="119"/>
      <c r="AI24" s="119"/>
      <c r="AJ24" s="119"/>
      <c r="AK24" s="119"/>
      <c r="AL24" s="118"/>
      <c r="AM24" s="118"/>
      <c r="AO24" s="119" t="s">
        <v>78</v>
      </c>
      <c r="AP24" s="119"/>
      <c r="AQ24" s="119"/>
      <c r="AR24" s="119"/>
      <c r="AS24" s="119"/>
      <c r="AT24" s="119"/>
      <c r="AU24" s="118"/>
      <c r="AV24" s="118"/>
      <c r="AW24" s="16"/>
      <c r="AX24" s="119" t="s">
        <v>79</v>
      </c>
      <c r="AY24" s="119"/>
      <c r="AZ24" s="119"/>
      <c r="BA24" s="119"/>
      <c r="BB24" s="119"/>
      <c r="BC24" s="119"/>
      <c r="BD24" s="118"/>
      <c r="BE24" s="118"/>
      <c r="BF24" s="26"/>
    </row>
    <row r="25" spans="1:58" x14ac:dyDescent="0.15">
      <c r="A25" s="15"/>
      <c r="B25" s="144"/>
      <c r="C25" s="145"/>
      <c r="D25" s="145"/>
      <c r="E25" s="145"/>
      <c r="F25" s="145"/>
      <c r="G25" s="145"/>
      <c r="H25" s="146"/>
      <c r="J25" s="147"/>
      <c r="K25" s="147"/>
      <c r="L25" s="147"/>
      <c r="M25" s="147"/>
      <c r="N25" s="147"/>
      <c r="O25" s="147"/>
      <c r="P25" s="147"/>
      <c r="R25" s="138"/>
      <c r="S25" s="139"/>
      <c r="T25" s="139"/>
      <c r="U25" s="140"/>
      <c r="W25" s="119" t="s">
        <v>64</v>
      </c>
      <c r="X25" s="119"/>
      <c r="Y25" s="119"/>
      <c r="Z25" s="110" t="s">
        <v>80</v>
      </c>
      <c r="AA25" s="120"/>
      <c r="AB25" s="120"/>
      <c r="AC25" s="120"/>
      <c r="AD25" s="121"/>
      <c r="AE25" s="16"/>
      <c r="AF25" s="119" t="s">
        <v>64</v>
      </c>
      <c r="AG25" s="119"/>
      <c r="AH25" s="119"/>
      <c r="AI25" s="110" t="s">
        <v>80</v>
      </c>
      <c r="AJ25" s="120"/>
      <c r="AK25" s="120"/>
      <c r="AL25" s="120"/>
      <c r="AM25" s="121"/>
      <c r="AO25" s="119" t="s">
        <v>64</v>
      </c>
      <c r="AP25" s="119"/>
      <c r="AQ25" s="119"/>
      <c r="AR25" s="110" t="s">
        <v>80</v>
      </c>
      <c r="AS25" s="120"/>
      <c r="AT25" s="120"/>
      <c r="AU25" s="120"/>
      <c r="AV25" s="121"/>
      <c r="AW25" s="16"/>
      <c r="AX25" s="119" t="s">
        <v>64</v>
      </c>
      <c r="AY25" s="119"/>
      <c r="AZ25" s="119"/>
      <c r="BA25" s="110" t="s">
        <v>80</v>
      </c>
      <c r="BB25" s="120"/>
      <c r="BC25" s="120"/>
      <c r="BD25" s="120"/>
      <c r="BE25" s="121"/>
      <c r="BF25" s="26"/>
    </row>
    <row r="26" spans="1:58" ht="6" customHeight="1" x14ac:dyDescent="0.15">
      <c r="A26" s="15"/>
      <c r="BF26" s="26"/>
    </row>
    <row r="27" spans="1:58" ht="18.75" customHeight="1" x14ac:dyDescent="0.15">
      <c r="A27" s="15"/>
      <c r="B27" s="131"/>
      <c r="C27" s="131"/>
      <c r="D27" s="131"/>
      <c r="E27" s="131"/>
      <c r="F27" s="131"/>
      <c r="G27" s="131"/>
      <c r="H27" s="131"/>
      <c r="J27" s="131" t="str">
        <f>IF(Naissances!H14="","",Naissances!H14)</f>
        <v/>
      </c>
      <c r="K27" s="131"/>
      <c r="L27" s="131"/>
      <c r="M27" s="131"/>
      <c r="N27" s="131"/>
      <c r="O27" s="131"/>
      <c r="P27" s="131"/>
      <c r="R27" s="123" t="str">
        <f>IF(Naissances!I14="","",Naissances!I14)</f>
        <v/>
      </c>
      <c r="S27" s="124"/>
      <c r="T27" s="125"/>
      <c r="U27" s="126"/>
      <c r="W27" s="132"/>
      <c r="X27" s="132"/>
      <c r="Y27" s="132"/>
      <c r="Z27" s="113"/>
      <c r="AA27" s="113"/>
      <c r="AB27" s="113"/>
      <c r="AC27" s="114"/>
      <c r="AD27" s="114"/>
      <c r="AE27" s="18"/>
      <c r="AF27" s="122"/>
      <c r="AG27" s="122"/>
      <c r="AH27" s="122"/>
      <c r="AI27" s="113"/>
      <c r="AJ27" s="113"/>
      <c r="AK27" s="113"/>
      <c r="AL27" s="114"/>
      <c r="AM27" s="114"/>
      <c r="AN27" s="52"/>
      <c r="AO27" s="122"/>
      <c r="AP27" s="122"/>
      <c r="AQ27" s="122"/>
      <c r="AR27" s="113"/>
      <c r="AS27" s="113"/>
      <c r="AT27" s="113"/>
      <c r="AU27" s="114"/>
      <c r="AV27" s="114"/>
      <c r="AW27" s="17"/>
      <c r="AX27" s="115"/>
      <c r="AY27" s="115"/>
      <c r="AZ27" s="115"/>
      <c r="BA27" s="113"/>
      <c r="BB27" s="113"/>
      <c r="BC27" s="113"/>
      <c r="BD27" s="114"/>
      <c r="BE27" s="114"/>
      <c r="BF27" s="26"/>
    </row>
    <row r="28" spans="1:58" ht="18.75" customHeight="1" x14ac:dyDescent="0.15">
      <c r="A28" s="15"/>
      <c r="B28" s="131" t="str">
        <f>IF(Naissances!G15="","",Naissances!G15)</f>
        <v/>
      </c>
      <c r="C28" s="131"/>
      <c r="D28" s="131"/>
      <c r="E28" s="131"/>
      <c r="F28" s="131"/>
      <c r="G28" s="131"/>
      <c r="H28" s="131"/>
      <c r="J28" s="131" t="str">
        <f>IF(Naissances!H15="","",Naissances!H15)</f>
        <v/>
      </c>
      <c r="K28" s="131"/>
      <c r="L28" s="131"/>
      <c r="M28" s="131"/>
      <c r="N28" s="131"/>
      <c r="O28" s="131"/>
      <c r="P28" s="131"/>
      <c r="R28" s="123" t="str">
        <f>IF(Naissances!I15="","",Naissances!I15)</f>
        <v/>
      </c>
      <c r="S28" s="124"/>
      <c r="T28" s="125"/>
      <c r="U28" s="126"/>
      <c r="W28" s="132"/>
      <c r="X28" s="132"/>
      <c r="Y28" s="132"/>
      <c r="Z28" s="113"/>
      <c r="AA28" s="113"/>
      <c r="AB28" s="113"/>
      <c r="AC28" s="114"/>
      <c r="AD28" s="114"/>
      <c r="AE28" s="18"/>
      <c r="AF28" s="122"/>
      <c r="AG28" s="122"/>
      <c r="AH28" s="122"/>
      <c r="AI28" s="113"/>
      <c r="AJ28" s="113"/>
      <c r="AK28" s="113"/>
      <c r="AL28" s="114"/>
      <c r="AM28" s="114"/>
      <c r="AN28" s="52"/>
      <c r="AO28" s="122"/>
      <c r="AP28" s="122"/>
      <c r="AQ28" s="122"/>
      <c r="AR28" s="113"/>
      <c r="AS28" s="113"/>
      <c r="AT28" s="113"/>
      <c r="AU28" s="114"/>
      <c r="AV28" s="114"/>
      <c r="AW28" s="17"/>
      <c r="AX28" s="115"/>
      <c r="AY28" s="115"/>
      <c r="AZ28" s="115"/>
      <c r="BA28" s="113"/>
      <c r="BB28" s="113"/>
      <c r="BC28" s="113"/>
      <c r="BD28" s="114"/>
      <c r="BE28" s="114"/>
      <c r="BF28" s="26"/>
    </row>
    <row r="29" spans="1:58" ht="18.75" customHeight="1" x14ac:dyDescent="0.15">
      <c r="A29" s="15"/>
      <c r="B29" s="131" t="str">
        <f>IF(Naissances!G16="","",Naissances!G16)</f>
        <v/>
      </c>
      <c r="C29" s="131"/>
      <c r="D29" s="131"/>
      <c r="E29" s="131"/>
      <c r="F29" s="131"/>
      <c r="G29" s="131"/>
      <c r="H29" s="131"/>
      <c r="J29" s="131" t="str">
        <f>IF(Naissances!H16="","",Naissances!H16)</f>
        <v/>
      </c>
      <c r="K29" s="131"/>
      <c r="L29" s="131"/>
      <c r="M29" s="131"/>
      <c r="N29" s="131"/>
      <c r="O29" s="131"/>
      <c r="P29" s="131"/>
      <c r="R29" s="123" t="str">
        <f>IF(Naissances!I16="","",Naissances!I16)</f>
        <v/>
      </c>
      <c r="S29" s="124"/>
      <c r="T29" s="125"/>
      <c r="U29" s="126"/>
      <c r="W29" s="132"/>
      <c r="X29" s="132"/>
      <c r="Y29" s="132"/>
      <c r="Z29" s="113"/>
      <c r="AA29" s="113"/>
      <c r="AB29" s="113"/>
      <c r="AC29" s="114"/>
      <c r="AD29" s="114"/>
      <c r="AE29" s="18"/>
      <c r="AF29" s="122"/>
      <c r="AG29" s="122"/>
      <c r="AH29" s="122"/>
      <c r="AI29" s="113"/>
      <c r="AJ29" s="113"/>
      <c r="AK29" s="113"/>
      <c r="AL29" s="114"/>
      <c r="AM29" s="114"/>
      <c r="AN29" s="52"/>
      <c r="AO29" s="122"/>
      <c r="AP29" s="122"/>
      <c r="AQ29" s="122"/>
      <c r="AR29" s="113"/>
      <c r="AS29" s="113"/>
      <c r="AT29" s="113"/>
      <c r="AU29" s="114"/>
      <c r="AV29" s="114"/>
      <c r="AW29" s="17"/>
      <c r="AX29" s="115"/>
      <c r="AY29" s="115"/>
      <c r="AZ29" s="115"/>
      <c r="BA29" s="113"/>
      <c r="BB29" s="113"/>
      <c r="BC29" s="113"/>
      <c r="BD29" s="114"/>
      <c r="BE29" s="114"/>
      <c r="BF29" s="26"/>
    </row>
    <row r="30" spans="1:58" ht="6" customHeight="1" x14ac:dyDescent="0.15">
      <c r="A30" s="27"/>
      <c r="B30" s="28"/>
      <c r="C30" s="28"/>
      <c r="D30" s="28"/>
      <c r="E30" s="28"/>
      <c r="F30" s="28"/>
      <c r="G30" s="28"/>
      <c r="H30" s="28"/>
      <c r="I30" s="28"/>
      <c r="J30" s="28"/>
      <c r="K30" s="28"/>
      <c r="L30" s="28"/>
      <c r="M30" s="28"/>
      <c r="N30" s="28"/>
      <c r="O30" s="28"/>
      <c r="P30" s="28"/>
      <c r="Q30" s="28"/>
      <c r="R30" s="28"/>
      <c r="S30" s="28"/>
      <c r="T30" s="28"/>
      <c r="U30" s="28"/>
      <c r="V30" s="28"/>
      <c r="W30" s="51"/>
      <c r="X30" s="51"/>
      <c r="Y30" s="51"/>
      <c r="Z30" s="28"/>
      <c r="AA30" s="28"/>
      <c r="AB30" s="28"/>
      <c r="AC30" s="28"/>
      <c r="AD30" s="28"/>
      <c r="AE30" s="28"/>
      <c r="AF30" s="28"/>
      <c r="AG30" s="28"/>
      <c r="AH30" s="28"/>
      <c r="AI30" s="28"/>
      <c r="AJ30" s="28"/>
      <c r="AK30" s="28"/>
      <c r="AL30" s="28"/>
      <c r="AM30" s="28"/>
      <c r="AN30" s="28"/>
      <c r="AO30" s="28"/>
      <c r="AP30" s="28"/>
      <c r="AQ30" s="28"/>
      <c r="AR30" s="28"/>
      <c r="AS30" s="28"/>
      <c r="AT30" s="28"/>
      <c r="AU30" s="28"/>
      <c r="AV30" s="28"/>
      <c r="AW30" s="28"/>
      <c r="AX30" s="28"/>
      <c r="AY30" s="28"/>
      <c r="AZ30" s="28"/>
      <c r="BA30" s="28"/>
      <c r="BB30" s="28"/>
      <c r="BC30" s="28"/>
      <c r="BD30" s="28"/>
      <c r="BE30" s="28"/>
      <c r="BF30" s="29"/>
    </row>
    <row r="31" spans="1:58" ht="6" customHeight="1" x14ac:dyDescent="0.15"/>
    <row r="33" customFormat="1" x14ac:dyDescent="0.15"/>
    <row r="34" customFormat="1" x14ac:dyDescent="0.15"/>
    <row r="35" customFormat="1" x14ac:dyDescent="0.15"/>
    <row r="36" customFormat="1" x14ac:dyDescent="0.15"/>
    <row r="37" customFormat="1" x14ac:dyDescent="0.15"/>
    <row r="38" customFormat="1" x14ac:dyDescent="0.15"/>
    <row r="39" customFormat="1" x14ac:dyDescent="0.15"/>
    <row r="40" customFormat="1" ht="9.75" customHeight="1" x14ac:dyDescent="0.15"/>
    <row r="41" customFormat="1" x14ac:dyDescent="0.15"/>
  </sheetData>
  <mergeCells count="60">
    <mergeCell ref="AX29:AZ29"/>
    <mergeCell ref="BA29:BE29"/>
    <mergeCell ref="B29:H29"/>
    <mergeCell ref="J29:P29"/>
    <mergeCell ref="R29:U29"/>
    <mergeCell ref="W29:Y29"/>
    <mergeCell ref="Z29:AD29"/>
    <mergeCell ref="AF29:AH29"/>
    <mergeCell ref="AF28:AH28"/>
    <mergeCell ref="AI28:AM28"/>
    <mergeCell ref="AO28:AQ28"/>
    <mergeCell ref="AR28:AV28"/>
    <mergeCell ref="AI29:AM29"/>
    <mergeCell ref="AO29:AQ29"/>
    <mergeCell ref="AR29:AV29"/>
    <mergeCell ref="AX28:AZ28"/>
    <mergeCell ref="BA28:BE28"/>
    <mergeCell ref="AI27:AM27"/>
    <mergeCell ref="AO27:AQ27"/>
    <mergeCell ref="AR27:AV27"/>
    <mergeCell ref="AX27:AZ27"/>
    <mergeCell ref="BA27:BE27"/>
    <mergeCell ref="B28:H28"/>
    <mergeCell ref="J28:P28"/>
    <mergeCell ref="R28:U28"/>
    <mergeCell ref="W28:Y28"/>
    <mergeCell ref="Z28:AD28"/>
    <mergeCell ref="B27:H27"/>
    <mergeCell ref="J27:P27"/>
    <mergeCell ref="R27:U27"/>
    <mergeCell ref="W27:Y27"/>
    <mergeCell ref="Z27:AD27"/>
    <mergeCell ref="AF27:AH27"/>
    <mergeCell ref="AX24:BE24"/>
    <mergeCell ref="W25:Y25"/>
    <mergeCell ref="Z25:AD25"/>
    <mergeCell ref="AF25:AH25"/>
    <mergeCell ref="AI25:AM25"/>
    <mergeCell ref="AO25:AQ25"/>
    <mergeCell ref="AR25:AV25"/>
    <mergeCell ref="AX25:AZ25"/>
    <mergeCell ref="BA25:BE25"/>
    <mergeCell ref="AO24:AV24"/>
    <mergeCell ref="B24:H25"/>
    <mergeCell ref="J24:P25"/>
    <mergeCell ref="R24:U25"/>
    <mergeCell ref="W24:AD24"/>
    <mergeCell ref="AF24:AM24"/>
    <mergeCell ref="B16:H16"/>
    <mergeCell ref="J16:K16"/>
    <mergeCell ref="AP16:AT16"/>
    <mergeCell ref="AZ16:BE16"/>
    <mergeCell ref="AP18:AT18"/>
    <mergeCell ref="AZ18:BE18"/>
    <mergeCell ref="AZ14:BE14"/>
    <mergeCell ref="B9:H9"/>
    <mergeCell ref="J9:P9"/>
    <mergeCell ref="R9:X9"/>
    <mergeCell ref="AA9:AC9"/>
    <mergeCell ref="AP14:AT14"/>
  </mergeCells>
  <pageMargins left="0.19685039370078741" right="0.19685039370078741" top="0.78740157480314965" bottom="0.78740157480314965" header="0.31496062992125984" footer="0.31496062992125984"/>
  <pageSetup paperSize="9" orientation="landscape" horizontalDpi="360" verticalDpi="360" r:id="rId1"/>
  <headerFooter>
    <oddFooter>&amp;L&amp;8Naissance-EPN&amp;C&amp;8Vers. 1.2 / 2022-01-22&amp;R&amp;8mf</oddFooter>
  </headerFooter>
  <drawing r:id="rId2"/>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3:BJ41"/>
  <sheetViews>
    <sheetView view="pageLayout" zoomScaleNormal="100" workbookViewId="0">
      <selection activeCell="C2" sqref="C2"/>
    </sheetView>
  </sheetViews>
  <sheetFormatPr baseColWidth="10" defaultColWidth="10.1640625" defaultRowHeight="14" x14ac:dyDescent="0.15"/>
  <cols>
    <col min="1" max="1" width="1.33203125" customWidth="1"/>
    <col min="2" max="8" width="2.33203125" customWidth="1"/>
    <col min="9" max="9" width="1.1640625" customWidth="1"/>
    <col min="10" max="16" width="2.33203125" customWidth="1"/>
    <col min="17" max="17" width="1.1640625" customWidth="1"/>
    <col min="18" max="21" width="2.33203125" customWidth="1"/>
    <col min="22" max="22" width="1.1640625" customWidth="1"/>
    <col min="23" max="24" width="2.33203125" customWidth="1"/>
    <col min="25" max="25" width="2.6640625" customWidth="1"/>
    <col min="26" max="27" width="2.33203125" customWidth="1"/>
    <col min="28" max="28" width="2.6640625" customWidth="1"/>
    <col min="29" max="29" width="1.1640625" customWidth="1"/>
    <col min="30" max="30" width="2.33203125" customWidth="1"/>
    <col min="31" max="31" width="1.1640625" customWidth="1"/>
    <col min="32" max="32" width="4.6640625" customWidth="1"/>
    <col min="33" max="34" width="2.33203125" customWidth="1"/>
    <col min="35" max="35" width="1.83203125" customWidth="1"/>
    <col min="36" max="38" width="2.33203125" customWidth="1"/>
    <col min="39" max="39" width="2" customWidth="1"/>
    <col min="40" max="40" width="1.1640625" customWidth="1"/>
    <col min="41" max="42" width="2.33203125" customWidth="1"/>
    <col min="43" max="43" width="4.6640625" customWidth="1"/>
    <col min="44" max="48" width="2.33203125" customWidth="1"/>
    <col min="49" max="49" width="1" customWidth="1"/>
    <col min="50" max="50" width="1.1640625" customWidth="1"/>
    <col min="51" max="51" width="1.33203125" customWidth="1"/>
    <col min="52" max="52" width="4.6640625" customWidth="1"/>
    <col min="53" max="53" width="1.6640625" customWidth="1"/>
    <col min="54" max="54" width="2" customWidth="1"/>
    <col min="55" max="55" width="2.1640625" customWidth="1"/>
    <col min="56" max="56" width="3.6640625" customWidth="1"/>
    <col min="57" max="57" width="2.83203125" customWidth="1"/>
    <col min="58" max="58" width="1" customWidth="1"/>
  </cols>
  <sheetData>
    <row r="3" spans="1:62" ht="16" x14ac:dyDescent="0.2">
      <c r="B3" s="21" t="s">
        <v>113</v>
      </c>
    </row>
    <row r="4" spans="1:62" ht="15" x14ac:dyDescent="0.2">
      <c r="D4" s="20"/>
      <c r="AY4" s="20"/>
    </row>
    <row r="5" spans="1:62" ht="7.5" customHeight="1" x14ac:dyDescent="0.15"/>
    <row r="6" spans="1:62" ht="6" customHeight="1" x14ac:dyDescent="0.15"/>
    <row r="7" spans="1:62" ht="15" x14ac:dyDescent="0.2">
      <c r="A7" s="22"/>
      <c r="B7" s="23" t="s">
        <v>58</v>
      </c>
      <c r="C7" s="24"/>
      <c r="D7" s="24"/>
      <c r="E7" s="24"/>
      <c r="F7" s="24"/>
      <c r="G7" s="24"/>
      <c r="H7" s="24"/>
      <c r="I7" s="24"/>
      <c r="J7" s="24"/>
      <c r="K7" s="24"/>
      <c r="L7" s="24"/>
      <c r="M7" s="24"/>
      <c r="N7" s="24"/>
      <c r="O7" s="24"/>
      <c r="P7" s="24"/>
      <c r="Q7" s="24"/>
      <c r="R7" s="24"/>
      <c r="S7" s="24"/>
      <c r="T7" s="24"/>
      <c r="U7" s="24"/>
      <c r="V7" s="24"/>
      <c r="W7" s="24"/>
      <c r="X7" s="24"/>
      <c r="Y7" s="24"/>
      <c r="Z7" s="24"/>
      <c r="AA7" s="24"/>
      <c r="AB7" s="24"/>
      <c r="AC7" s="24"/>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5"/>
    </row>
    <row r="8" spans="1:62" ht="6.75" customHeight="1" x14ac:dyDescent="0.15">
      <c r="A8" s="15"/>
      <c r="BF8" s="26"/>
    </row>
    <row r="9" spans="1:62" x14ac:dyDescent="0.15">
      <c r="A9" s="15"/>
      <c r="B9" s="131" t="str">
        <f>IF(Naissances!C17="","",Naissances!C17)</f>
        <v/>
      </c>
      <c r="C9" s="131"/>
      <c r="D9" s="131"/>
      <c r="E9" s="131"/>
      <c r="F9" s="131"/>
      <c r="G9" s="131"/>
      <c r="H9" s="131"/>
      <c r="J9" s="127" t="str">
        <f>IF(Naissances!B17="","",Naissances!B17)</f>
        <v/>
      </c>
      <c r="K9" s="128"/>
      <c r="L9" s="128"/>
      <c r="M9" s="128"/>
      <c r="N9" s="128"/>
      <c r="O9" s="128"/>
      <c r="P9" s="128"/>
      <c r="R9" s="148"/>
      <c r="S9" s="124"/>
      <c r="T9" s="124"/>
      <c r="U9" s="124"/>
      <c r="V9" s="124"/>
      <c r="W9" s="124"/>
      <c r="X9" s="130"/>
      <c r="AA9" s="129"/>
      <c r="AB9" s="133"/>
      <c r="AC9" s="134"/>
      <c r="BF9" s="26"/>
    </row>
    <row r="10" spans="1:62" x14ac:dyDescent="0.15">
      <c r="A10" s="15"/>
      <c r="B10" t="s">
        <v>59</v>
      </c>
      <c r="J10" t="s">
        <v>60</v>
      </c>
      <c r="R10" t="s">
        <v>61</v>
      </c>
      <c r="AA10" t="s">
        <v>62</v>
      </c>
      <c r="BF10" s="26"/>
    </row>
    <row r="11" spans="1:62" ht="6" customHeight="1" x14ac:dyDescent="0.15">
      <c r="A11" s="27"/>
      <c r="B11" s="28"/>
      <c r="C11" s="28"/>
      <c r="D11" s="28"/>
      <c r="E11" s="28"/>
      <c r="F11" s="28"/>
      <c r="G11" s="28"/>
      <c r="H11" s="28"/>
      <c r="I11" s="28"/>
      <c r="J11" s="28"/>
      <c r="K11" s="28"/>
      <c r="L11" s="28"/>
      <c r="M11" s="28"/>
      <c r="N11" s="28"/>
      <c r="O11" s="28"/>
      <c r="P11" s="28"/>
      <c r="Q11" s="28"/>
      <c r="R11" s="28"/>
      <c r="S11" s="28"/>
      <c r="T11" s="28"/>
      <c r="U11" s="28"/>
      <c r="V11" s="28"/>
      <c r="W11" s="28"/>
      <c r="X11" s="28"/>
      <c r="Y11" s="28"/>
      <c r="Z11" s="28"/>
      <c r="AA11" s="28"/>
      <c r="AB11" s="28"/>
      <c r="AC11" s="28"/>
      <c r="AD11" s="28"/>
      <c r="AE11" s="28"/>
      <c r="AF11" s="28"/>
      <c r="AG11" s="28"/>
      <c r="AH11" s="28"/>
      <c r="AI11" s="28"/>
      <c r="AJ11" s="28"/>
      <c r="AK11" s="28"/>
      <c r="AL11" s="28"/>
      <c r="AM11" s="28"/>
      <c r="AN11" s="28"/>
      <c r="AO11" s="28"/>
      <c r="AP11" s="28"/>
      <c r="AQ11" s="28"/>
      <c r="AR11" s="28"/>
      <c r="AS11" s="28"/>
      <c r="AT11" s="28"/>
      <c r="AU11" s="28"/>
      <c r="AV11" s="28"/>
      <c r="AW11" s="28"/>
      <c r="AX11" s="28"/>
      <c r="AY11" s="28"/>
      <c r="AZ11" s="28"/>
      <c r="BA11" s="28"/>
      <c r="BB11" s="28"/>
      <c r="BC11" s="28"/>
      <c r="BD11" s="28"/>
      <c r="BE11" s="28"/>
      <c r="BF11" s="29"/>
    </row>
    <row r="12" spans="1:62" ht="6" customHeight="1" x14ac:dyDescent="0.15"/>
    <row r="13" spans="1:62" ht="6" customHeight="1" x14ac:dyDescent="0.15">
      <c r="A13" s="22"/>
      <c r="B13" s="24"/>
      <c r="C13" s="24"/>
      <c r="D13" s="24"/>
      <c r="E13" s="24"/>
      <c r="F13" s="24"/>
      <c r="G13" s="24"/>
      <c r="H13" s="24"/>
      <c r="I13" s="24"/>
      <c r="J13" s="24"/>
      <c r="K13" s="24"/>
      <c r="L13" s="24"/>
      <c r="M13" s="24"/>
      <c r="N13" s="25"/>
      <c r="R13" s="22"/>
      <c r="S13" s="24"/>
      <c r="T13" s="24"/>
      <c r="U13" s="24"/>
      <c r="V13" s="24"/>
      <c r="W13" s="24"/>
      <c r="X13" s="24"/>
      <c r="Y13" s="24"/>
      <c r="Z13" s="24"/>
      <c r="AA13" s="24"/>
      <c r="AB13" s="24"/>
      <c r="AC13" s="24"/>
      <c r="AD13" s="24"/>
      <c r="AE13" s="24"/>
      <c r="AF13" s="24"/>
      <c r="AG13" s="24"/>
      <c r="AH13" s="24"/>
      <c r="AI13" s="24"/>
      <c r="AJ13" s="24"/>
      <c r="AK13" s="24"/>
      <c r="AL13" s="24"/>
      <c r="AM13" s="24"/>
      <c r="AN13" s="24"/>
      <c r="AO13" s="24"/>
      <c r="AP13" s="24"/>
      <c r="AQ13" s="24"/>
      <c r="AR13" s="24"/>
      <c r="AS13" s="24"/>
      <c r="AT13" s="24"/>
      <c r="AU13" s="24"/>
      <c r="AV13" s="24"/>
      <c r="AW13" s="24"/>
      <c r="AX13" s="24"/>
      <c r="AY13" s="24"/>
      <c r="AZ13" s="24"/>
      <c r="BA13" s="24"/>
      <c r="BB13" s="24"/>
      <c r="BC13" s="24"/>
      <c r="BD13" s="24"/>
      <c r="BE13" s="24"/>
      <c r="BF13" s="25"/>
    </row>
    <row r="14" spans="1:62" ht="15" x14ac:dyDescent="0.2">
      <c r="A14" s="15"/>
      <c r="B14" s="1" t="s">
        <v>63</v>
      </c>
      <c r="N14" s="26"/>
      <c r="R14" s="15"/>
      <c r="S14" s="1" t="s">
        <v>66</v>
      </c>
      <c r="Z14" t="s">
        <v>69</v>
      </c>
      <c r="AF14" s="19"/>
      <c r="AG14" s="16"/>
      <c r="AH14" s="16"/>
      <c r="AI14" s="16"/>
      <c r="AJ14" s="16"/>
      <c r="AK14" t="s">
        <v>70</v>
      </c>
      <c r="AN14" s="19"/>
      <c r="AO14" s="16"/>
      <c r="AP14" s="116" t="str">
        <f>IF(B16="","",B16)</f>
        <v/>
      </c>
      <c r="AQ14" s="117"/>
      <c r="AR14" s="117"/>
      <c r="AS14" s="117"/>
      <c r="AT14" s="118"/>
      <c r="AU14" s="30"/>
      <c r="AV14" t="s">
        <v>71</v>
      </c>
      <c r="AZ14" s="116" t="str">
        <f>IF(B16="","",B16+1)</f>
        <v/>
      </c>
      <c r="BA14" s="116"/>
      <c r="BB14" s="116"/>
      <c r="BC14" s="116"/>
      <c r="BD14" s="116"/>
      <c r="BE14" s="116"/>
      <c r="BF14" s="26"/>
    </row>
    <row r="15" spans="1:62" ht="6" customHeight="1" x14ac:dyDescent="0.15">
      <c r="A15" s="15"/>
      <c r="N15" s="26"/>
      <c r="R15" s="15"/>
      <c r="BF15" s="26"/>
    </row>
    <row r="16" spans="1:62" x14ac:dyDescent="0.15">
      <c r="A16" s="15"/>
      <c r="B16" s="127" t="str">
        <f>IF(Naissances!A17="","",Naissances!A17)</f>
        <v/>
      </c>
      <c r="C16" s="128"/>
      <c r="D16" s="128"/>
      <c r="E16" s="128"/>
      <c r="F16" s="128"/>
      <c r="G16" s="128"/>
      <c r="H16" s="128"/>
      <c r="J16" s="129"/>
      <c r="K16" s="130"/>
      <c r="N16" s="26"/>
      <c r="R16" s="15"/>
      <c r="Z16" t="s">
        <v>68</v>
      </c>
      <c r="AF16" s="19"/>
      <c r="AG16" s="16"/>
      <c r="AH16" s="16"/>
      <c r="AI16" s="16"/>
      <c r="AJ16" s="16"/>
      <c r="AK16" t="s">
        <v>70</v>
      </c>
      <c r="AN16" s="19"/>
      <c r="AO16" s="19"/>
      <c r="AP16" s="116" t="str">
        <f>IF(B16="","",B16+35)</f>
        <v/>
      </c>
      <c r="AQ16" s="117"/>
      <c r="AR16" s="117"/>
      <c r="AS16" s="117"/>
      <c r="AT16" s="118"/>
      <c r="AU16" s="30"/>
      <c r="AV16" t="s">
        <v>71</v>
      </c>
      <c r="AZ16" s="116" t="str">
        <f>IF(B16="","",B16+45)</f>
        <v/>
      </c>
      <c r="BA16" s="116"/>
      <c r="BB16" s="116"/>
      <c r="BC16" s="116"/>
      <c r="BD16" s="116"/>
      <c r="BE16" s="116"/>
      <c r="BF16" s="31"/>
      <c r="BG16" s="16"/>
      <c r="BH16" s="16"/>
      <c r="BI16" s="16"/>
      <c r="BJ16" s="16"/>
    </row>
    <row r="17" spans="1:58" ht="5.25" customHeight="1" x14ac:dyDescent="0.15">
      <c r="A17" s="15"/>
      <c r="N17" s="26"/>
      <c r="R17" s="15"/>
      <c r="BF17" s="26"/>
    </row>
    <row r="18" spans="1:58" x14ac:dyDescent="0.15">
      <c r="A18" s="15"/>
      <c r="B18" t="s">
        <v>64</v>
      </c>
      <c r="J18" t="s">
        <v>65</v>
      </c>
      <c r="N18" s="26"/>
      <c r="R18" s="15"/>
      <c r="Z18" t="s">
        <v>67</v>
      </c>
      <c r="AF18" s="19"/>
      <c r="AG18" s="16"/>
      <c r="AH18" s="16"/>
      <c r="AI18" s="16"/>
      <c r="AJ18" s="16"/>
      <c r="AK18" t="s">
        <v>70</v>
      </c>
      <c r="AN18" s="19"/>
      <c r="AO18" s="16"/>
      <c r="AP18" s="116" t="str">
        <f>IF(B16="","",B16+85)</f>
        <v/>
      </c>
      <c r="AQ18" s="117"/>
      <c r="AR18" s="117"/>
      <c r="AS18" s="117"/>
      <c r="AT18" s="118"/>
      <c r="AU18" s="30"/>
      <c r="AV18" t="s">
        <v>71</v>
      </c>
      <c r="AZ18" s="116" t="str">
        <f>IF(B16="","",B16+95)</f>
        <v/>
      </c>
      <c r="BA18" s="116"/>
      <c r="BB18" s="116"/>
      <c r="BC18" s="116"/>
      <c r="BD18" s="116"/>
      <c r="BE18" s="116"/>
      <c r="BF18" s="26"/>
    </row>
    <row r="19" spans="1:58" ht="6" customHeight="1" x14ac:dyDescent="0.15">
      <c r="A19" s="27"/>
      <c r="B19" s="28"/>
      <c r="C19" s="28"/>
      <c r="D19" s="28"/>
      <c r="E19" s="28"/>
      <c r="F19" s="28"/>
      <c r="G19" s="28"/>
      <c r="H19" s="28"/>
      <c r="I19" s="28"/>
      <c r="J19" s="28"/>
      <c r="K19" s="28"/>
      <c r="L19" s="28"/>
      <c r="M19" s="28"/>
      <c r="N19" s="29"/>
      <c r="R19" s="27"/>
      <c r="S19" s="28"/>
      <c r="T19" s="28"/>
      <c r="U19" s="28"/>
      <c r="V19" s="28"/>
      <c r="W19" s="28"/>
      <c r="X19" s="28"/>
      <c r="Y19" s="28"/>
      <c r="Z19" s="28"/>
      <c r="AA19" s="28"/>
      <c r="AB19" s="28"/>
      <c r="AC19" s="28"/>
      <c r="AD19" s="28"/>
      <c r="AE19" s="28"/>
      <c r="AF19" s="28"/>
      <c r="AG19" s="28"/>
      <c r="AH19" s="28"/>
      <c r="AI19" s="28"/>
      <c r="AJ19" s="28"/>
      <c r="AK19" s="28"/>
      <c r="AL19" s="28"/>
      <c r="AM19" s="28"/>
      <c r="AN19" s="28"/>
      <c r="AO19" s="28"/>
      <c r="AP19" s="28"/>
      <c r="AQ19" s="28"/>
      <c r="AR19" s="28"/>
      <c r="AS19" s="28"/>
      <c r="AT19" s="28"/>
      <c r="AU19" s="28"/>
      <c r="AV19" s="28"/>
      <c r="AW19" s="28"/>
      <c r="AX19" s="28"/>
      <c r="AY19" s="28"/>
      <c r="AZ19" s="28"/>
      <c r="BA19" s="28"/>
      <c r="BB19" s="28"/>
      <c r="BC19" s="28"/>
      <c r="BD19" s="28"/>
      <c r="BE19" s="28"/>
      <c r="BF19" s="29"/>
    </row>
    <row r="20" spans="1:58" ht="6" customHeight="1" x14ac:dyDescent="0.15"/>
    <row r="21" spans="1:58" ht="6" customHeight="1" x14ac:dyDescent="0.15">
      <c r="A21" s="22"/>
      <c r="B21" s="24"/>
      <c r="C21" s="24"/>
      <c r="D21" s="24"/>
      <c r="E21" s="24"/>
      <c r="F21" s="24"/>
      <c r="G21" s="24"/>
      <c r="H21" s="24"/>
      <c r="I21" s="24"/>
      <c r="J21" s="24"/>
      <c r="K21" s="24"/>
      <c r="L21" s="24"/>
      <c r="M21" s="24"/>
      <c r="N21" s="24"/>
      <c r="O21" s="24"/>
      <c r="P21" s="24"/>
      <c r="Q21" s="24"/>
      <c r="R21" s="24"/>
      <c r="S21" s="24"/>
      <c r="T21" s="24"/>
      <c r="U21" s="24"/>
      <c r="V21" s="24"/>
      <c r="W21" s="24"/>
      <c r="X21" s="24"/>
      <c r="Y21" s="24"/>
      <c r="Z21" s="24"/>
      <c r="AA21" s="24"/>
      <c r="AB21" s="24"/>
      <c r="AC21" s="24"/>
      <c r="AD21" s="24"/>
      <c r="AE21" s="24"/>
      <c r="AF21" s="24"/>
      <c r="AG21" s="24"/>
      <c r="AH21" s="24"/>
      <c r="AI21" s="24"/>
      <c r="AJ21" s="24"/>
      <c r="AK21" s="24"/>
      <c r="AL21" s="24"/>
      <c r="AM21" s="24"/>
      <c r="AN21" s="24"/>
      <c r="AO21" s="24"/>
      <c r="AP21" s="24"/>
      <c r="AQ21" s="24"/>
      <c r="AR21" s="24"/>
      <c r="AS21" s="24"/>
      <c r="AT21" s="24"/>
      <c r="AU21" s="24"/>
      <c r="AV21" s="24"/>
      <c r="AW21" s="24"/>
      <c r="AX21" s="24"/>
      <c r="AY21" s="24"/>
      <c r="AZ21" s="24"/>
      <c r="BA21" s="24"/>
      <c r="BB21" s="24"/>
      <c r="BC21" s="24"/>
      <c r="BD21" s="24"/>
      <c r="BE21" s="24"/>
      <c r="BF21" s="25"/>
    </row>
    <row r="22" spans="1:58" ht="15" x14ac:dyDescent="0.2">
      <c r="A22" s="15"/>
      <c r="B22" s="1" t="s">
        <v>72</v>
      </c>
      <c r="BF22" s="26"/>
    </row>
    <row r="23" spans="1:58" ht="6" customHeight="1" x14ac:dyDescent="0.15">
      <c r="A23" s="15"/>
      <c r="BF23" s="26"/>
    </row>
    <row r="24" spans="1:58" x14ac:dyDescent="0.15">
      <c r="A24" s="15"/>
      <c r="B24" s="141" t="s">
        <v>73</v>
      </c>
      <c r="C24" s="142"/>
      <c r="D24" s="142"/>
      <c r="E24" s="142"/>
      <c r="F24" s="142"/>
      <c r="G24" s="142"/>
      <c r="H24" s="143"/>
      <c r="J24" s="147" t="s">
        <v>74</v>
      </c>
      <c r="K24" s="147"/>
      <c r="L24" s="147"/>
      <c r="M24" s="147"/>
      <c r="N24" s="147"/>
      <c r="O24" s="147"/>
      <c r="P24" s="147"/>
      <c r="R24" s="135" t="s">
        <v>75</v>
      </c>
      <c r="S24" s="136"/>
      <c r="T24" s="136"/>
      <c r="U24" s="137"/>
      <c r="W24" s="119" t="s">
        <v>76</v>
      </c>
      <c r="X24" s="119"/>
      <c r="Y24" s="119"/>
      <c r="Z24" s="119"/>
      <c r="AA24" s="119"/>
      <c r="AB24" s="119"/>
      <c r="AC24" s="118"/>
      <c r="AD24" s="118"/>
      <c r="AE24" s="16"/>
      <c r="AF24" s="119" t="s">
        <v>77</v>
      </c>
      <c r="AG24" s="119"/>
      <c r="AH24" s="119"/>
      <c r="AI24" s="119"/>
      <c r="AJ24" s="119"/>
      <c r="AK24" s="119"/>
      <c r="AL24" s="118"/>
      <c r="AM24" s="118"/>
      <c r="AO24" s="119" t="s">
        <v>78</v>
      </c>
      <c r="AP24" s="119"/>
      <c r="AQ24" s="119"/>
      <c r="AR24" s="119"/>
      <c r="AS24" s="119"/>
      <c r="AT24" s="119"/>
      <c r="AU24" s="118"/>
      <c r="AV24" s="118"/>
      <c r="AW24" s="16"/>
      <c r="AX24" s="119" t="s">
        <v>79</v>
      </c>
      <c r="AY24" s="119"/>
      <c r="AZ24" s="119"/>
      <c r="BA24" s="119"/>
      <c r="BB24" s="119"/>
      <c r="BC24" s="119"/>
      <c r="BD24" s="118"/>
      <c r="BE24" s="118"/>
      <c r="BF24" s="26"/>
    </row>
    <row r="25" spans="1:58" x14ac:dyDescent="0.15">
      <c r="A25" s="15"/>
      <c r="B25" s="144"/>
      <c r="C25" s="145"/>
      <c r="D25" s="145"/>
      <c r="E25" s="145"/>
      <c r="F25" s="145"/>
      <c r="G25" s="145"/>
      <c r="H25" s="146"/>
      <c r="J25" s="147"/>
      <c r="K25" s="147"/>
      <c r="L25" s="147"/>
      <c r="M25" s="147"/>
      <c r="N25" s="147"/>
      <c r="O25" s="147"/>
      <c r="P25" s="147"/>
      <c r="R25" s="138"/>
      <c r="S25" s="139"/>
      <c r="T25" s="139"/>
      <c r="U25" s="140"/>
      <c r="W25" s="119" t="s">
        <v>64</v>
      </c>
      <c r="X25" s="119"/>
      <c r="Y25" s="119"/>
      <c r="Z25" s="110" t="s">
        <v>80</v>
      </c>
      <c r="AA25" s="120"/>
      <c r="AB25" s="120"/>
      <c r="AC25" s="120"/>
      <c r="AD25" s="121"/>
      <c r="AE25" s="16"/>
      <c r="AF25" s="119" t="s">
        <v>64</v>
      </c>
      <c r="AG25" s="119"/>
      <c r="AH25" s="119"/>
      <c r="AI25" s="110" t="s">
        <v>80</v>
      </c>
      <c r="AJ25" s="120"/>
      <c r="AK25" s="120"/>
      <c r="AL25" s="120"/>
      <c r="AM25" s="121"/>
      <c r="AO25" s="119" t="s">
        <v>64</v>
      </c>
      <c r="AP25" s="119"/>
      <c r="AQ25" s="119"/>
      <c r="AR25" s="110" t="s">
        <v>80</v>
      </c>
      <c r="AS25" s="120"/>
      <c r="AT25" s="120"/>
      <c r="AU25" s="120"/>
      <c r="AV25" s="121"/>
      <c r="AW25" s="16"/>
      <c r="AX25" s="119" t="s">
        <v>64</v>
      </c>
      <c r="AY25" s="119"/>
      <c r="AZ25" s="119"/>
      <c r="BA25" s="110" t="s">
        <v>80</v>
      </c>
      <c r="BB25" s="120"/>
      <c r="BC25" s="120"/>
      <c r="BD25" s="120"/>
      <c r="BE25" s="121"/>
      <c r="BF25" s="26"/>
    </row>
    <row r="26" spans="1:58" ht="6" customHeight="1" x14ac:dyDescent="0.15">
      <c r="A26" s="15"/>
      <c r="BF26" s="26"/>
    </row>
    <row r="27" spans="1:58" ht="18.75" customHeight="1" x14ac:dyDescent="0.15">
      <c r="A27" s="15"/>
      <c r="B27" s="131" t="str">
        <f>IF(Naissances!G17="","",Naissances!G17)</f>
        <v/>
      </c>
      <c r="C27" s="131"/>
      <c r="D27" s="131"/>
      <c r="E27" s="131"/>
      <c r="F27" s="131"/>
      <c r="G27" s="131"/>
      <c r="H27" s="131"/>
      <c r="J27" s="131" t="str">
        <f>IF(Naissances!H17="","",Naissances!H17)</f>
        <v/>
      </c>
      <c r="K27" s="131"/>
      <c r="L27" s="131"/>
      <c r="M27" s="131"/>
      <c r="N27" s="131"/>
      <c r="O27" s="131"/>
      <c r="P27" s="131"/>
      <c r="R27" s="123" t="str">
        <f>IF(Naissances!I17="","",Naissances!I17)</f>
        <v/>
      </c>
      <c r="S27" s="124"/>
      <c r="T27" s="125"/>
      <c r="U27" s="126"/>
      <c r="W27" s="132"/>
      <c r="X27" s="132"/>
      <c r="Y27" s="132"/>
      <c r="Z27" s="113"/>
      <c r="AA27" s="113"/>
      <c r="AB27" s="113"/>
      <c r="AC27" s="114"/>
      <c r="AD27" s="114"/>
      <c r="AE27" s="18"/>
      <c r="AF27" s="122"/>
      <c r="AG27" s="122"/>
      <c r="AH27" s="122"/>
      <c r="AI27" s="113"/>
      <c r="AJ27" s="113"/>
      <c r="AK27" s="113"/>
      <c r="AL27" s="114"/>
      <c r="AM27" s="114"/>
      <c r="AN27" s="52"/>
      <c r="AO27" s="122"/>
      <c r="AP27" s="122"/>
      <c r="AQ27" s="122"/>
      <c r="AR27" s="113"/>
      <c r="AS27" s="113"/>
      <c r="AT27" s="113"/>
      <c r="AU27" s="114"/>
      <c r="AV27" s="114"/>
      <c r="AW27" s="17"/>
      <c r="AX27" s="115"/>
      <c r="AY27" s="115"/>
      <c r="AZ27" s="115"/>
      <c r="BA27" s="113"/>
      <c r="BB27" s="113"/>
      <c r="BC27" s="113"/>
      <c r="BD27" s="114"/>
      <c r="BE27" s="114"/>
      <c r="BF27" s="26"/>
    </row>
    <row r="28" spans="1:58" ht="18.75" customHeight="1" x14ac:dyDescent="0.15">
      <c r="A28" s="15"/>
      <c r="B28" s="131" t="str">
        <f>IF(Naissances!G18="","",Naissances!G18)</f>
        <v/>
      </c>
      <c r="C28" s="131"/>
      <c r="D28" s="131"/>
      <c r="E28" s="131"/>
      <c r="F28" s="131"/>
      <c r="G28" s="131"/>
      <c r="H28" s="131"/>
      <c r="J28" s="131" t="str">
        <f>IF(Naissances!H18="","",Naissances!H18)</f>
        <v/>
      </c>
      <c r="K28" s="131"/>
      <c r="L28" s="131"/>
      <c r="M28" s="131"/>
      <c r="N28" s="131"/>
      <c r="O28" s="131"/>
      <c r="P28" s="131"/>
      <c r="R28" s="123" t="str">
        <f>IF(Naissances!I18="","",Naissances!I18)</f>
        <v/>
      </c>
      <c r="S28" s="124"/>
      <c r="T28" s="125"/>
      <c r="U28" s="126"/>
      <c r="W28" s="132"/>
      <c r="X28" s="132"/>
      <c r="Y28" s="132"/>
      <c r="Z28" s="113"/>
      <c r="AA28" s="113"/>
      <c r="AB28" s="113"/>
      <c r="AC28" s="114"/>
      <c r="AD28" s="114"/>
      <c r="AE28" s="18"/>
      <c r="AF28" s="122"/>
      <c r="AG28" s="122"/>
      <c r="AH28" s="122"/>
      <c r="AI28" s="113"/>
      <c r="AJ28" s="113"/>
      <c r="AK28" s="113"/>
      <c r="AL28" s="114"/>
      <c r="AM28" s="114"/>
      <c r="AN28" s="52"/>
      <c r="AO28" s="122"/>
      <c r="AP28" s="122"/>
      <c r="AQ28" s="122"/>
      <c r="AR28" s="113"/>
      <c r="AS28" s="113"/>
      <c r="AT28" s="113"/>
      <c r="AU28" s="114"/>
      <c r="AV28" s="114"/>
      <c r="AW28" s="17"/>
      <c r="AX28" s="115"/>
      <c r="AY28" s="115"/>
      <c r="AZ28" s="115"/>
      <c r="BA28" s="113"/>
      <c r="BB28" s="113"/>
      <c r="BC28" s="113"/>
      <c r="BD28" s="114"/>
      <c r="BE28" s="114"/>
      <c r="BF28" s="26"/>
    </row>
    <row r="29" spans="1:58" ht="18.75" customHeight="1" x14ac:dyDescent="0.15">
      <c r="A29" s="15"/>
      <c r="B29" s="131" t="str">
        <f>IF(Naissances!G19="","",Naissances!G19)</f>
        <v/>
      </c>
      <c r="C29" s="131"/>
      <c r="D29" s="131"/>
      <c r="E29" s="131"/>
      <c r="F29" s="131"/>
      <c r="G29" s="131"/>
      <c r="H29" s="131"/>
      <c r="J29" s="131" t="str">
        <f>IF(Naissances!H19="","",Naissances!H19)</f>
        <v/>
      </c>
      <c r="K29" s="131"/>
      <c r="L29" s="131"/>
      <c r="M29" s="131"/>
      <c r="N29" s="131"/>
      <c r="O29" s="131"/>
      <c r="P29" s="131"/>
      <c r="R29" s="123" t="str">
        <f>IF(Naissances!I19="","",Naissances!I19)</f>
        <v/>
      </c>
      <c r="S29" s="124"/>
      <c r="T29" s="125"/>
      <c r="U29" s="126"/>
      <c r="W29" s="132"/>
      <c r="X29" s="132"/>
      <c r="Y29" s="132"/>
      <c r="Z29" s="113"/>
      <c r="AA29" s="113"/>
      <c r="AB29" s="113"/>
      <c r="AC29" s="114"/>
      <c r="AD29" s="114"/>
      <c r="AE29" s="18"/>
      <c r="AF29" s="122"/>
      <c r="AG29" s="122"/>
      <c r="AH29" s="122"/>
      <c r="AI29" s="113"/>
      <c r="AJ29" s="113"/>
      <c r="AK29" s="113"/>
      <c r="AL29" s="114"/>
      <c r="AM29" s="114"/>
      <c r="AN29" s="52"/>
      <c r="AO29" s="122"/>
      <c r="AP29" s="122"/>
      <c r="AQ29" s="122"/>
      <c r="AR29" s="113"/>
      <c r="AS29" s="113"/>
      <c r="AT29" s="113"/>
      <c r="AU29" s="114"/>
      <c r="AV29" s="114"/>
      <c r="AW29" s="17"/>
      <c r="AX29" s="115"/>
      <c r="AY29" s="115"/>
      <c r="AZ29" s="115"/>
      <c r="BA29" s="113"/>
      <c r="BB29" s="113"/>
      <c r="BC29" s="113"/>
      <c r="BD29" s="114"/>
      <c r="BE29" s="114"/>
      <c r="BF29" s="26"/>
    </row>
    <row r="30" spans="1:58" ht="6" customHeight="1" x14ac:dyDescent="0.15">
      <c r="A30" s="27"/>
      <c r="B30" s="28"/>
      <c r="C30" s="28"/>
      <c r="D30" s="28"/>
      <c r="E30" s="28"/>
      <c r="F30" s="28"/>
      <c r="G30" s="28"/>
      <c r="H30" s="28"/>
      <c r="I30" s="28"/>
      <c r="J30" s="28"/>
      <c r="K30" s="28"/>
      <c r="L30" s="28"/>
      <c r="M30" s="28"/>
      <c r="N30" s="28"/>
      <c r="O30" s="28"/>
      <c r="P30" s="28"/>
      <c r="Q30" s="28"/>
      <c r="R30" s="28"/>
      <c r="S30" s="28"/>
      <c r="T30" s="28"/>
      <c r="U30" s="28"/>
      <c r="V30" s="28"/>
      <c r="W30" s="51"/>
      <c r="X30" s="51"/>
      <c r="Y30" s="51"/>
      <c r="Z30" s="28"/>
      <c r="AA30" s="28"/>
      <c r="AB30" s="28"/>
      <c r="AC30" s="28"/>
      <c r="AD30" s="28"/>
      <c r="AE30" s="28"/>
      <c r="AF30" s="28"/>
      <c r="AG30" s="28"/>
      <c r="AH30" s="28"/>
      <c r="AI30" s="28"/>
      <c r="AJ30" s="28"/>
      <c r="AK30" s="28"/>
      <c r="AL30" s="28"/>
      <c r="AM30" s="28"/>
      <c r="AN30" s="28"/>
      <c r="AO30" s="28"/>
      <c r="AP30" s="28"/>
      <c r="AQ30" s="28"/>
      <c r="AR30" s="28"/>
      <c r="AS30" s="28"/>
      <c r="AT30" s="28"/>
      <c r="AU30" s="28"/>
      <c r="AV30" s="28"/>
      <c r="AW30" s="28"/>
      <c r="AX30" s="28"/>
      <c r="AY30" s="28"/>
      <c r="AZ30" s="28"/>
      <c r="BA30" s="28"/>
      <c r="BB30" s="28"/>
      <c r="BC30" s="28"/>
      <c r="BD30" s="28"/>
      <c r="BE30" s="28"/>
      <c r="BF30" s="29"/>
    </row>
    <row r="31" spans="1:58" ht="6" customHeight="1" x14ac:dyDescent="0.15"/>
    <row r="33" customFormat="1" x14ac:dyDescent="0.15"/>
    <row r="34" customFormat="1" x14ac:dyDescent="0.15"/>
    <row r="35" customFormat="1" x14ac:dyDescent="0.15"/>
    <row r="36" customFormat="1" x14ac:dyDescent="0.15"/>
    <row r="37" customFormat="1" x14ac:dyDescent="0.15"/>
    <row r="38" customFormat="1" x14ac:dyDescent="0.15"/>
    <row r="39" customFormat="1" x14ac:dyDescent="0.15"/>
    <row r="40" customFormat="1" ht="9.75" customHeight="1" x14ac:dyDescent="0.15"/>
    <row r="41" customFormat="1" x14ac:dyDescent="0.15"/>
  </sheetData>
  <mergeCells count="60">
    <mergeCell ref="AX29:AZ29"/>
    <mergeCell ref="BA29:BE29"/>
    <mergeCell ref="B29:H29"/>
    <mergeCell ref="J29:P29"/>
    <mergeCell ref="R29:U29"/>
    <mergeCell ref="W29:Y29"/>
    <mergeCell ref="Z29:AD29"/>
    <mergeCell ref="AF29:AH29"/>
    <mergeCell ref="AF28:AH28"/>
    <mergeCell ref="AI28:AM28"/>
    <mergeCell ref="AO28:AQ28"/>
    <mergeCell ref="AR28:AV28"/>
    <mergeCell ref="AI29:AM29"/>
    <mergeCell ref="AO29:AQ29"/>
    <mergeCell ref="AR29:AV29"/>
    <mergeCell ref="AX28:AZ28"/>
    <mergeCell ref="BA28:BE28"/>
    <mergeCell ref="AI27:AM27"/>
    <mergeCell ref="AO27:AQ27"/>
    <mergeCell ref="AR27:AV27"/>
    <mergeCell ref="AX27:AZ27"/>
    <mergeCell ref="BA27:BE27"/>
    <mergeCell ref="B28:H28"/>
    <mergeCell ref="J28:P28"/>
    <mergeCell ref="R28:U28"/>
    <mergeCell ref="W28:Y28"/>
    <mergeCell ref="Z28:AD28"/>
    <mergeCell ref="B27:H27"/>
    <mergeCell ref="J27:P27"/>
    <mergeCell ref="R27:U27"/>
    <mergeCell ref="W27:Y27"/>
    <mergeCell ref="Z27:AD27"/>
    <mergeCell ref="AF27:AH27"/>
    <mergeCell ref="AX24:BE24"/>
    <mergeCell ref="W25:Y25"/>
    <mergeCell ref="Z25:AD25"/>
    <mergeCell ref="AF25:AH25"/>
    <mergeCell ref="AI25:AM25"/>
    <mergeCell ref="AO25:AQ25"/>
    <mergeCell ref="AR25:AV25"/>
    <mergeCell ref="AX25:AZ25"/>
    <mergeCell ref="BA25:BE25"/>
    <mergeCell ref="AO24:AV24"/>
    <mergeCell ref="B24:H25"/>
    <mergeCell ref="J24:P25"/>
    <mergeCell ref="R24:U25"/>
    <mergeCell ref="W24:AD24"/>
    <mergeCell ref="AF24:AM24"/>
    <mergeCell ref="B16:H16"/>
    <mergeCell ref="J16:K16"/>
    <mergeCell ref="AP16:AT16"/>
    <mergeCell ref="AZ16:BE16"/>
    <mergeCell ref="AP18:AT18"/>
    <mergeCell ref="AZ18:BE18"/>
    <mergeCell ref="AZ14:BE14"/>
    <mergeCell ref="B9:H9"/>
    <mergeCell ref="J9:P9"/>
    <mergeCell ref="R9:X9"/>
    <mergeCell ref="AA9:AC9"/>
    <mergeCell ref="AP14:AT14"/>
  </mergeCells>
  <pageMargins left="0.19685039370078741" right="0.19685039370078741" top="0.78740157480314965" bottom="0.78740157480314965" header="0.31496062992125984" footer="0.31496062992125984"/>
  <pageSetup paperSize="9" orientation="landscape" horizontalDpi="360" verticalDpi="360" r:id="rId1"/>
  <headerFooter>
    <oddFooter>&amp;L&amp;8Naissance-EPN&amp;C&amp;8Vers. 1.2 / 2022-01-22&amp;R&amp;8mf</oddFooter>
  </headerFooter>
  <drawing r:id="rId2"/>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3:BJ41"/>
  <sheetViews>
    <sheetView view="pageLayout" topLeftCell="A4" zoomScaleNormal="100" workbookViewId="0">
      <selection activeCell="C2" sqref="C2"/>
    </sheetView>
  </sheetViews>
  <sheetFormatPr baseColWidth="10" defaultColWidth="10.1640625" defaultRowHeight="14" x14ac:dyDescent="0.15"/>
  <cols>
    <col min="1" max="1" width="1.33203125" customWidth="1"/>
    <col min="2" max="8" width="2.33203125" customWidth="1"/>
    <col min="9" max="9" width="1.1640625" customWidth="1"/>
    <col min="10" max="16" width="2.33203125" customWidth="1"/>
    <col min="17" max="17" width="1.1640625" customWidth="1"/>
    <col min="18" max="21" width="2.33203125" customWidth="1"/>
    <col min="22" max="22" width="1.1640625" customWidth="1"/>
    <col min="23" max="24" width="2.33203125" customWidth="1"/>
    <col min="25" max="25" width="2.6640625" customWidth="1"/>
    <col min="26" max="27" width="2.33203125" customWidth="1"/>
    <col min="28" max="28" width="2.6640625" customWidth="1"/>
    <col min="29" max="29" width="1.1640625" customWidth="1"/>
    <col min="30" max="30" width="2.33203125" customWidth="1"/>
    <col min="31" max="31" width="1.1640625" customWidth="1"/>
    <col min="32" max="32" width="4.6640625" customWidth="1"/>
    <col min="33" max="34" width="2.33203125" customWidth="1"/>
    <col min="35" max="35" width="1.83203125" customWidth="1"/>
    <col min="36" max="38" width="2.33203125" customWidth="1"/>
    <col min="39" max="39" width="2" customWidth="1"/>
    <col min="40" max="40" width="1.1640625" customWidth="1"/>
    <col min="41" max="42" width="2.33203125" customWidth="1"/>
    <col min="43" max="43" width="4.6640625" customWidth="1"/>
    <col min="44" max="48" width="2.33203125" customWidth="1"/>
    <col min="49" max="49" width="1" customWidth="1"/>
    <col min="50" max="50" width="1.1640625" customWidth="1"/>
    <col min="51" max="51" width="1.33203125" customWidth="1"/>
    <col min="52" max="52" width="4.6640625" customWidth="1"/>
    <col min="53" max="53" width="1.6640625" customWidth="1"/>
    <col min="54" max="54" width="2" customWidth="1"/>
    <col min="55" max="55" width="2.1640625" customWidth="1"/>
    <col min="56" max="56" width="3.6640625" customWidth="1"/>
    <col min="57" max="57" width="2.83203125" customWidth="1"/>
    <col min="58" max="58" width="1" customWidth="1"/>
  </cols>
  <sheetData>
    <row r="3" spans="1:62" ht="16" x14ac:dyDescent="0.2">
      <c r="B3" s="21" t="s">
        <v>113</v>
      </c>
    </row>
    <row r="4" spans="1:62" ht="15" x14ac:dyDescent="0.2">
      <c r="D4" s="20"/>
      <c r="AY4" s="20"/>
    </row>
    <row r="5" spans="1:62" ht="7.5" customHeight="1" x14ac:dyDescent="0.15"/>
    <row r="6" spans="1:62" ht="6" customHeight="1" x14ac:dyDescent="0.15"/>
    <row r="7" spans="1:62" ht="15" x14ac:dyDescent="0.2">
      <c r="A7" s="22"/>
      <c r="B7" s="23" t="s">
        <v>58</v>
      </c>
      <c r="C7" s="24"/>
      <c r="D7" s="24"/>
      <c r="E7" s="24"/>
      <c r="F7" s="24"/>
      <c r="G7" s="24"/>
      <c r="H7" s="24"/>
      <c r="I7" s="24"/>
      <c r="J7" s="24"/>
      <c r="K7" s="24"/>
      <c r="L7" s="24"/>
      <c r="M7" s="24"/>
      <c r="N7" s="24"/>
      <c r="O7" s="24"/>
      <c r="P7" s="24"/>
      <c r="Q7" s="24"/>
      <c r="R7" s="24"/>
      <c r="S7" s="24"/>
      <c r="T7" s="24"/>
      <c r="U7" s="24"/>
      <c r="V7" s="24"/>
      <c r="W7" s="24"/>
      <c r="X7" s="24"/>
      <c r="Y7" s="24"/>
      <c r="Z7" s="24"/>
      <c r="AA7" s="24"/>
      <c r="AB7" s="24"/>
      <c r="AC7" s="24"/>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5"/>
    </row>
    <row r="8" spans="1:62" ht="6.75" customHeight="1" x14ac:dyDescent="0.15">
      <c r="A8" s="15"/>
      <c r="BF8" s="26"/>
    </row>
    <row r="9" spans="1:62" x14ac:dyDescent="0.15">
      <c r="A9" s="15"/>
      <c r="B9" s="131" t="str">
        <f>IF(Naissances!C20="","",Naissances!C20)</f>
        <v/>
      </c>
      <c r="C9" s="131"/>
      <c r="D9" s="131"/>
      <c r="E9" s="131"/>
      <c r="F9" s="131"/>
      <c r="G9" s="131"/>
      <c r="H9" s="131"/>
      <c r="J9" s="127" t="str">
        <f>IF(Naissances!B20="","",Naissances!B20)</f>
        <v/>
      </c>
      <c r="K9" s="128"/>
      <c r="L9" s="128"/>
      <c r="M9" s="128"/>
      <c r="N9" s="128"/>
      <c r="O9" s="128"/>
      <c r="P9" s="128"/>
      <c r="R9" s="148"/>
      <c r="S9" s="124"/>
      <c r="T9" s="124"/>
      <c r="U9" s="124"/>
      <c r="V9" s="124"/>
      <c r="W9" s="124"/>
      <c r="X9" s="130"/>
      <c r="AA9" s="129"/>
      <c r="AB9" s="133"/>
      <c r="AC9" s="134"/>
      <c r="BF9" s="26"/>
    </row>
    <row r="10" spans="1:62" x14ac:dyDescent="0.15">
      <c r="A10" s="15"/>
      <c r="B10" t="s">
        <v>59</v>
      </c>
      <c r="J10" t="s">
        <v>60</v>
      </c>
      <c r="R10" t="s">
        <v>61</v>
      </c>
      <c r="AA10" t="s">
        <v>62</v>
      </c>
      <c r="BF10" s="26"/>
    </row>
    <row r="11" spans="1:62" ht="6" customHeight="1" x14ac:dyDescent="0.15">
      <c r="A11" s="27"/>
      <c r="B11" s="28"/>
      <c r="C11" s="28"/>
      <c r="D11" s="28"/>
      <c r="E11" s="28"/>
      <c r="F11" s="28"/>
      <c r="G11" s="28"/>
      <c r="H11" s="28"/>
      <c r="I11" s="28"/>
      <c r="J11" s="28"/>
      <c r="K11" s="28"/>
      <c r="L11" s="28"/>
      <c r="M11" s="28"/>
      <c r="N11" s="28"/>
      <c r="O11" s="28"/>
      <c r="P11" s="28"/>
      <c r="Q11" s="28"/>
      <c r="R11" s="28"/>
      <c r="S11" s="28"/>
      <c r="T11" s="28"/>
      <c r="U11" s="28"/>
      <c r="V11" s="28"/>
      <c r="W11" s="28"/>
      <c r="X11" s="28"/>
      <c r="Y11" s="28"/>
      <c r="Z11" s="28"/>
      <c r="AA11" s="28"/>
      <c r="AB11" s="28"/>
      <c r="AC11" s="28"/>
      <c r="AD11" s="28"/>
      <c r="AE11" s="28"/>
      <c r="AF11" s="28"/>
      <c r="AG11" s="28"/>
      <c r="AH11" s="28"/>
      <c r="AI11" s="28"/>
      <c r="AJ11" s="28"/>
      <c r="AK11" s="28"/>
      <c r="AL11" s="28"/>
      <c r="AM11" s="28"/>
      <c r="AN11" s="28"/>
      <c r="AO11" s="28"/>
      <c r="AP11" s="28"/>
      <c r="AQ11" s="28"/>
      <c r="AR11" s="28"/>
      <c r="AS11" s="28"/>
      <c r="AT11" s="28"/>
      <c r="AU11" s="28"/>
      <c r="AV11" s="28"/>
      <c r="AW11" s="28"/>
      <c r="AX11" s="28"/>
      <c r="AY11" s="28"/>
      <c r="AZ11" s="28"/>
      <c r="BA11" s="28"/>
      <c r="BB11" s="28"/>
      <c r="BC11" s="28"/>
      <c r="BD11" s="28"/>
      <c r="BE11" s="28"/>
      <c r="BF11" s="29"/>
    </row>
    <row r="12" spans="1:62" ht="6" customHeight="1" x14ac:dyDescent="0.15"/>
    <row r="13" spans="1:62" ht="6" customHeight="1" x14ac:dyDescent="0.15">
      <c r="A13" s="22"/>
      <c r="B13" s="24"/>
      <c r="C13" s="24"/>
      <c r="D13" s="24"/>
      <c r="E13" s="24"/>
      <c r="F13" s="24"/>
      <c r="G13" s="24"/>
      <c r="H13" s="24"/>
      <c r="I13" s="24"/>
      <c r="J13" s="24"/>
      <c r="K13" s="24"/>
      <c r="L13" s="24"/>
      <c r="M13" s="24"/>
      <c r="N13" s="25"/>
      <c r="R13" s="22"/>
      <c r="S13" s="24"/>
      <c r="T13" s="24"/>
      <c r="U13" s="24"/>
      <c r="V13" s="24"/>
      <c r="W13" s="24"/>
      <c r="X13" s="24"/>
      <c r="Y13" s="24"/>
      <c r="Z13" s="24"/>
      <c r="AA13" s="24"/>
      <c r="AB13" s="24"/>
      <c r="AC13" s="24"/>
      <c r="AD13" s="24"/>
      <c r="AE13" s="24"/>
      <c r="AF13" s="24"/>
      <c r="AG13" s="24"/>
      <c r="AH13" s="24"/>
      <c r="AI13" s="24"/>
      <c r="AJ13" s="24"/>
      <c r="AK13" s="24"/>
      <c r="AL13" s="24"/>
      <c r="AM13" s="24"/>
      <c r="AN13" s="24"/>
      <c r="AO13" s="24"/>
      <c r="AP13" s="24"/>
      <c r="AQ13" s="24"/>
      <c r="AR13" s="24"/>
      <c r="AS13" s="24"/>
      <c r="AT13" s="24"/>
      <c r="AU13" s="24"/>
      <c r="AV13" s="24"/>
      <c r="AW13" s="24"/>
      <c r="AX13" s="24"/>
      <c r="AY13" s="24"/>
      <c r="AZ13" s="24"/>
      <c r="BA13" s="24"/>
      <c r="BB13" s="24"/>
      <c r="BC13" s="24"/>
      <c r="BD13" s="24"/>
      <c r="BE13" s="24"/>
      <c r="BF13" s="25"/>
    </row>
    <row r="14" spans="1:62" ht="15" x14ac:dyDescent="0.2">
      <c r="A14" s="15"/>
      <c r="B14" s="1" t="s">
        <v>63</v>
      </c>
      <c r="N14" s="26"/>
      <c r="R14" s="15"/>
      <c r="S14" s="1" t="s">
        <v>66</v>
      </c>
      <c r="Z14" t="s">
        <v>69</v>
      </c>
      <c r="AF14" s="19"/>
      <c r="AG14" s="16"/>
      <c r="AH14" s="16"/>
      <c r="AI14" s="16"/>
      <c r="AJ14" s="16"/>
      <c r="AK14" t="s">
        <v>70</v>
      </c>
      <c r="AN14" s="19"/>
      <c r="AO14" s="16"/>
      <c r="AP14" s="116" t="str">
        <f>IF(B16="","",B16)</f>
        <v/>
      </c>
      <c r="AQ14" s="117"/>
      <c r="AR14" s="117"/>
      <c r="AS14" s="117"/>
      <c r="AT14" s="118"/>
      <c r="AU14" s="30"/>
      <c r="AV14" t="s">
        <v>71</v>
      </c>
      <c r="AZ14" s="116" t="str">
        <f>IF(B16="","",B16+1)</f>
        <v/>
      </c>
      <c r="BA14" s="116"/>
      <c r="BB14" s="116"/>
      <c r="BC14" s="116"/>
      <c r="BD14" s="116"/>
      <c r="BE14" s="116"/>
      <c r="BF14" s="26"/>
    </row>
    <row r="15" spans="1:62" ht="6" customHeight="1" x14ac:dyDescent="0.15">
      <c r="A15" s="15"/>
      <c r="N15" s="26"/>
      <c r="R15" s="15"/>
      <c r="BF15" s="26"/>
    </row>
    <row r="16" spans="1:62" x14ac:dyDescent="0.15">
      <c r="A16" s="15"/>
      <c r="B16" s="127" t="str">
        <f>IF(Naissances!A20="","",Naissances!A20)</f>
        <v/>
      </c>
      <c r="C16" s="128"/>
      <c r="D16" s="128"/>
      <c r="E16" s="128"/>
      <c r="F16" s="128"/>
      <c r="G16" s="128"/>
      <c r="H16" s="128"/>
      <c r="J16" s="129"/>
      <c r="K16" s="130"/>
      <c r="N16" s="26"/>
      <c r="R16" s="15"/>
      <c r="Z16" t="s">
        <v>68</v>
      </c>
      <c r="AF16" s="19"/>
      <c r="AG16" s="16"/>
      <c r="AH16" s="16"/>
      <c r="AI16" s="16"/>
      <c r="AJ16" s="16"/>
      <c r="AK16" t="s">
        <v>70</v>
      </c>
      <c r="AN16" s="19"/>
      <c r="AO16" s="19"/>
      <c r="AP16" s="116" t="str">
        <f>IF(B16="","",B16+35)</f>
        <v/>
      </c>
      <c r="AQ16" s="117"/>
      <c r="AR16" s="117"/>
      <c r="AS16" s="117"/>
      <c r="AT16" s="118"/>
      <c r="AU16" s="30"/>
      <c r="AV16" t="s">
        <v>71</v>
      </c>
      <c r="AZ16" s="116" t="str">
        <f>IF(B16="","",B16+45)</f>
        <v/>
      </c>
      <c r="BA16" s="116"/>
      <c r="BB16" s="116"/>
      <c r="BC16" s="116"/>
      <c r="BD16" s="116"/>
      <c r="BE16" s="116"/>
      <c r="BF16" s="31"/>
      <c r="BG16" s="16"/>
      <c r="BH16" s="16"/>
      <c r="BI16" s="16"/>
      <c r="BJ16" s="16"/>
    </row>
    <row r="17" spans="1:58" ht="5.25" customHeight="1" x14ac:dyDescent="0.15">
      <c r="A17" s="15"/>
      <c r="N17" s="26"/>
      <c r="R17" s="15"/>
      <c r="BF17" s="26"/>
    </row>
    <row r="18" spans="1:58" x14ac:dyDescent="0.15">
      <c r="A18" s="15"/>
      <c r="B18" t="s">
        <v>64</v>
      </c>
      <c r="J18" t="s">
        <v>65</v>
      </c>
      <c r="N18" s="26"/>
      <c r="R18" s="15"/>
      <c r="Z18" t="s">
        <v>67</v>
      </c>
      <c r="AF18" s="19"/>
      <c r="AG18" s="16"/>
      <c r="AH18" s="16"/>
      <c r="AI18" s="16"/>
      <c r="AJ18" s="16"/>
      <c r="AK18" t="s">
        <v>70</v>
      </c>
      <c r="AN18" s="19"/>
      <c r="AO18" s="16"/>
      <c r="AP18" s="116" t="str">
        <f>IF(B16="","",B16+85)</f>
        <v/>
      </c>
      <c r="AQ18" s="117"/>
      <c r="AR18" s="117"/>
      <c r="AS18" s="117"/>
      <c r="AT18" s="118"/>
      <c r="AU18" s="30"/>
      <c r="AV18" t="s">
        <v>71</v>
      </c>
      <c r="AZ18" s="116" t="str">
        <f>IF(B16="","",B16+95)</f>
        <v/>
      </c>
      <c r="BA18" s="116"/>
      <c r="BB18" s="116"/>
      <c r="BC18" s="116"/>
      <c r="BD18" s="116"/>
      <c r="BE18" s="116"/>
      <c r="BF18" s="26"/>
    </row>
    <row r="19" spans="1:58" ht="6" customHeight="1" x14ac:dyDescent="0.15">
      <c r="A19" s="27"/>
      <c r="B19" s="28"/>
      <c r="C19" s="28"/>
      <c r="D19" s="28"/>
      <c r="E19" s="28"/>
      <c r="F19" s="28"/>
      <c r="G19" s="28"/>
      <c r="H19" s="28"/>
      <c r="I19" s="28"/>
      <c r="J19" s="28"/>
      <c r="K19" s="28"/>
      <c r="L19" s="28"/>
      <c r="M19" s="28"/>
      <c r="N19" s="29"/>
      <c r="R19" s="27"/>
      <c r="S19" s="28"/>
      <c r="T19" s="28"/>
      <c r="U19" s="28"/>
      <c r="V19" s="28"/>
      <c r="W19" s="28"/>
      <c r="X19" s="28"/>
      <c r="Y19" s="28"/>
      <c r="Z19" s="28"/>
      <c r="AA19" s="28"/>
      <c r="AB19" s="28"/>
      <c r="AC19" s="28"/>
      <c r="AD19" s="28"/>
      <c r="AE19" s="28"/>
      <c r="AF19" s="28"/>
      <c r="AG19" s="28"/>
      <c r="AH19" s="28"/>
      <c r="AI19" s="28"/>
      <c r="AJ19" s="28"/>
      <c r="AK19" s="28"/>
      <c r="AL19" s="28"/>
      <c r="AM19" s="28"/>
      <c r="AN19" s="28"/>
      <c r="AO19" s="28"/>
      <c r="AP19" s="28"/>
      <c r="AQ19" s="28"/>
      <c r="AR19" s="28"/>
      <c r="AS19" s="28"/>
      <c r="AT19" s="28"/>
      <c r="AU19" s="28"/>
      <c r="AV19" s="28"/>
      <c r="AW19" s="28"/>
      <c r="AX19" s="28"/>
      <c r="AY19" s="28"/>
      <c r="AZ19" s="28"/>
      <c r="BA19" s="28"/>
      <c r="BB19" s="28"/>
      <c r="BC19" s="28"/>
      <c r="BD19" s="28"/>
      <c r="BE19" s="28"/>
      <c r="BF19" s="29"/>
    </row>
    <row r="20" spans="1:58" ht="6" customHeight="1" x14ac:dyDescent="0.15"/>
    <row r="21" spans="1:58" ht="6" customHeight="1" x14ac:dyDescent="0.15">
      <c r="A21" s="22"/>
      <c r="B21" s="24"/>
      <c r="C21" s="24"/>
      <c r="D21" s="24"/>
      <c r="E21" s="24"/>
      <c r="F21" s="24"/>
      <c r="G21" s="24"/>
      <c r="H21" s="24"/>
      <c r="I21" s="24"/>
      <c r="J21" s="24"/>
      <c r="K21" s="24"/>
      <c r="L21" s="24"/>
      <c r="M21" s="24"/>
      <c r="N21" s="24"/>
      <c r="O21" s="24"/>
      <c r="P21" s="24"/>
      <c r="Q21" s="24"/>
      <c r="R21" s="24"/>
      <c r="S21" s="24"/>
      <c r="T21" s="24"/>
      <c r="U21" s="24"/>
      <c r="V21" s="24"/>
      <c r="W21" s="24"/>
      <c r="X21" s="24"/>
      <c r="Y21" s="24"/>
      <c r="Z21" s="24"/>
      <c r="AA21" s="24"/>
      <c r="AB21" s="24"/>
      <c r="AC21" s="24"/>
      <c r="AD21" s="24"/>
      <c r="AE21" s="24"/>
      <c r="AF21" s="24"/>
      <c r="AG21" s="24"/>
      <c r="AH21" s="24"/>
      <c r="AI21" s="24"/>
      <c r="AJ21" s="24"/>
      <c r="AK21" s="24"/>
      <c r="AL21" s="24"/>
      <c r="AM21" s="24"/>
      <c r="AN21" s="24"/>
      <c r="AO21" s="24"/>
      <c r="AP21" s="24"/>
      <c r="AQ21" s="24"/>
      <c r="AR21" s="24"/>
      <c r="AS21" s="24"/>
      <c r="AT21" s="24"/>
      <c r="AU21" s="24"/>
      <c r="AV21" s="24"/>
      <c r="AW21" s="24"/>
      <c r="AX21" s="24"/>
      <c r="AY21" s="24"/>
      <c r="AZ21" s="24"/>
      <c r="BA21" s="24"/>
      <c r="BB21" s="24"/>
      <c r="BC21" s="24"/>
      <c r="BD21" s="24"/>
      <c r="BE21" s="24"/>
      <c r="BF21" s="25"/>
    </row>
    <row r="22" spans="1:58" ht="15" x14ac:dyDescent="0.2">
      <c r="A22" s="15"/>
      <c r="B22" s="1" t="s">
        <v>72</v>
      </c>
      <c r="BF22" s="26"/>
    </row>
    <row r="23" spans="1:58" ht="6" customHeight="1" x14ac:dyDescent="0.15">
      <c r="A23" s="15"/>
      <c r="BF23" s="26"/>
    </row>
    <row r="24" spans="1:58" x14ac:dyDescent="0.15">
      <c r="A24" s="15"/>
      <c r="B24" s="141" t="s">
        <v>73</v>
      </c>
      <c r="C24" s="142"/>
      <c r="D24" s="142"/>
      <c r="E24" s="142"/>
      <c r="F24" s="142"/>
      <c r="G24" s="142"/>
      <c r="H24" s="143"/>
      <c r="J24" s="147" t="s">
        <v>74</v>
      </c>
      <c r="K24" s="147"/>
      <c r="L24" s="147"/>
      <c r="M24" s="147"/>
      <c r="N24" s="147"/>
      <c r="O24" s="147"/>
      <c r="P24" s="147"/>
      <c r="R24" s="135" t="s">
        <v>75</v>
      </c>
      <c r="S24" s="136"/>
      <c r="T24" s="136"/>
      <c r="U24" s="137"/>
      <c r="W24" s="119" t="s">
        <v>76</v>
      </c>
      <c r="X24" s="119"/>
      <c r="Y24" s="119"/>
      <c r="Z24" s="119"/>
      <c r="AA24" s="119"/>
      <c r="AB24" s="119"/>
      <c r="AC24" s="118"/>
      <c r="AD24" s="118"/>
      <c r="AE24" s="16"/>
      <c r="AF24" s="119" t="s">
        <v>77</v>
      </c>
      <c r="AG24" s="119"/>
      <c r="AH24" s="119"/>
      <c r="AI24" s="119"/>
      <c r="AJ24" s="119"/>
      <c r="AK24" s="119"/>
      <c r="AL24" s="118"/>
      <c r="AM24" s="118"/>
      <c r="AO24" s="119" t="s">
        <v>78</v>
      </c>
      <c r="AP24" s="119"/>
      <c r="AQ24" s="119"/>
      <c r="AR24" s="119"/>
      <c r="AS24" s="119"/>
      <c r="AT24" s="119"/>
      <c r="AU24" s="118"/>
      <c r="AV24" s="118"/>
      <c r="AW24" s="16"/>
      <c r="AX24" s="119" t="s">
        <v>79</v>
      </c>
      <c r="AY24" s="119"/>
      <c r="AZ24" s="119"/>
      <c r="BA24" s="119"/>
      <c r="BB24" s="119"/>
      <c r="BC24" s="119"/>
      <c r="BD24" s="118"/>
      <c r="BE24" s="118"/>
      <c r="BF24" s="26"/>
    </row>
    <row r="25" spans="1:58" x14ac:dyDescent="0.15">
      <c r="A25" s="15"/>
      <c r="B25" s="144"/>
      <c r="C25" s="145"/>
      <c r="D25" s="145"/>
      <c r="E25" s="145"/>
      <c r="F25" s="145"/>
      <c r="G25" s="145"/>
      <c r="H25" s="146"/>
      <c r="J25" s="147"/>
      <c r="K25" s="147"/>
      <c r="L25" s="147"/>
      <c r="M25" s="147"/>
      <c r="N25" s="147"/>
      <c r="O25" s="147"/>
      <c r="P25" s="147"/>
      <c r="R25" s="138"/>
      <c r="S25" s="139"/>
      <c r="T25" s="139"/>
      <c r="U25" s="140"/>
      <c r="W25" s="119" t="s">
        <v>64</v>
      </c>
      <c r="X25" s="119"/>
      <c r="Y25" s="119"/>
      <c r="Z25" s="110" t="s">
        <v>80</v>
      </c>
      <c r="AA25" s="120"/>
      <c r="AB25" s="120"/>
      <c r="AC25" s="120"/>
      <c r="AD25" s="121"/>
      <c r="AE25" s="16"/>
      <c r="AF25" s="119" t="s">
        <v>64</v>
      </c>
      <c r="AG25" s="119"/>
      <c r="AH25" s="119"/>
      <c r="AI25" s="110" t="s">
        <v>80</v>
      </c>
      <c r="AJ25" s="120"/>
      <c r="AK25" s="120"/>
      <c r="AL25" s="120"/>
      <c r="AM25" s="121"/>
      <c r="AO25" s="119" t="s">
        <v>64</v>
      </c>
      <c r="AP25" s="119"/>
      <c r="AQ25" s="119"/>
      <c r="AR25" s="110" t="s">
        <v>80</v>
      </c>
      <c r="AS25" s="120"/>
      <c r="AT25" s="120"/>
      <c r="AU25" s="120"/>
      <c r="AV25" s="121"/>
      <c r="AW25" s="16"/>
      <c r="AX25" s="119" t="s">
        <v>64</v>
      </c>
      <c r="AY25" s="119"/>
      <c r="AZ25" s="119"/>
      <c r="BA25" s="110" t="s">
        <v>80</v>
      </c>
      <c r="BB25" s="120"/>
      <c r="BC25" s="120"/>
      <c r="BD25" s="120"/>
      <c r="BE25" s="121"/>
      <c r="BF25" s="26"/>
    </row>
    <row r="26" spans="1:58" ht="6" customHeight="1" x14ac:dyDescent="0.15">
      <c r="A26" s="15"/>
      <c r="BF26" s="26"/>
    </row>
    <row r="27" spans="1:58" ht="18.75" customHeight="1" x14ac:dyDescent="0.15">
      <c r="A27" s="15"/>
      <c r="B27" s="131" t="str">
        <f>IF(Naissances!G20="","",Naissances!G20)</f>
        <v/>
      </c>
      <c r="C27" s="131"/>
      <c r="D27" s="131"/>
      <c r="E27" s="131"/>
      <c r="F27" s="131"/>
      <c r="G27" s="131"/>
      <c r="H27" s="131"/>
      <c r="J27" s="131" t="str">
        <f>IF(Naissances!H20="","",Naissances!H20)</f>
        <v/>
      </c>
      <c r="K27" s="131"/>
      <c r="L27" s="131"/>
      <c r="M27" s="131"/>
      <c r="N27" s="131"/>
      <c r="O27" s="131"/>
      <c r="P27" s="131"/>
      <c r="R27" s="123" t="str">
        <f>IF(Naissances!I20="","",Naissances!I20)</f>
        <v/>
      </c>
      <c r="S27" s="124"/>
      <c r="T27" s="125"/>
      <c r="U27" s="126"/>
      <c r="W27" s="132"/>
      <c r="X27" s="132"/>
      <c r="Y27" s="132"/>
      <c r="Z27" s="113"/>
      <c r="AA27" s="113"/>
      <c r="AB27" s="113"/>
      <c r="AC27" s="114"/>
      <c r="AD27" s="114"/>
      <c r="AE27" s="18"/>
      <c r="AF27" s="122"/>
      <c r="AG27" s="122"/>
      <c r="AH27" s="122"/>
      <c r="AI27" s="113"/>
      <c r="AJ27" s="113"/>
      <c r="AK27" s="113"/>
      <c r="AL27" s="114"/>
      <c r="AM27" s="114"/>
      <c r="AN27" s="52"/>
      <c r="AO27" s="122"/>
      <c r="AP27" s="122"/>
      <c r="AQ27" s="122"/>
      <c r="AR27" s="113"/>
      <c r="AS27" s="113"/>
      <c r="AT27" s="113"/>
      <c r="AU27" s="114"/>
      <c r="AV27" s="114"/>
      <c r="AW27" s="17"/>
      <c r="AX27" s="115"/>
      <c r="AY27" s="115"/>
      <c r="AZ27" s="115"/>
      <c r="BA27" s="113"/>
      <c r="BB27" s="113"/>
      <c r="BC27" s="113"/>
      <c r="BD27" s="114"/>
      <c r="BE27" s="114"/>
      <c r="BF27" s="26"/>
    </row>
    <row r="28" spans="1:58" ht="18.75" customHeight="1" x14ac:dyDescent="0.15">
      <c r="A28" s="15"/>
      <c r="B28" s="131" t="str">
        <f>IF(Naissances!G21="","",Naissances!G21)</f>
        <v/>
      </c>
      <c r="C28" s="131"/>
      <c r="D28" s="131"/>
      <c r="E28" s="131"/>
      <c r="F28" s="131"/>
      <c r="G28" s="131"/>
      <c r="H28" s="131"/>
      <c r="J28" s="131" t="str">
        <f>IF(Naissances!H21="","",Naissances!H21)</f>
        <v/>
      </c>
      <c r="K28" s="131"/>
      <c r="L28" s="131"/>
      <c r="M28" s="131"/>
      <c r="N28" s="131"/>
      <c r="O28" s="131"/>
      <c r="P28" s="131"/>
      <c r="R28" s="123" t="str">
        <f>IF(Naissances!I21="","",Naissances!I21)</f>
        <v/>
      </c>
      <c r="S28" s="124"/>
      <c r="T28" s="125"/>
      <c r="U28" s="126"/>
      <c r="W28" s="132"/>
      <c r="X28" s="132"/>
      <c r="Y28" s="132"/>
      <c r="Z28" s="113"/>
      <c r="AA28" s="113"/>
      <c r="AB28" s="113"/>
      <c r="AC28" s="114"/>
      <c r="AD28" s="114"/>
      <c r="AE28" s="18"/>
      <c r="AF28" s="122"/>
      <c r="AG28" s="122"/>
      <c r="AH28" s="122"/>
      <c r="AI28" s="113"/>
      <c r="AJ28" s="113"/>
      <c r="AK28" s="113"/>
      <c r="AL28" s="114"/>
      <c r="AM28" s="114"/>
      <c r="AN28" s="52"/>
      <c r="AO28" s="122"/>
      <c r="AP28" s="122"/>
      <c r="AQ28" s="122"/>
      <c r="AR28" s="113"/>
      <c r="AS28" s="113"/>
      <c r="AT28" s="113"/>
      <c r="AU28" s="114"/>
      <c r="AV28" s="114"/>
      <c r="AW28" s="17"/>
      <c r="AX28" s="115"/>
      <c r="AY28" s="115"/>
      <c r="AZ28" s="115"/>
      <c r="BA28" s="113"/>
      <c r="BB28" s="113"/>
      <c r="BC28" s="113"/>
      <c r="BD28" s="114"/>
      <c r="BE28" s="114"/>
      <c r="BF28" s="26"/>
    </row>
    <row r="29" spans="1:58" ht="18.75" customHeight="1" x14ac:dyDescent="0.15">
      <c r="A29" s="15"/>
      <c r="B29" s="131" t="str">
        <f>IF(Naissances!G22="","",Naissances!G22)</f>
        <v/>
      </c>
      <c r="C29" s="131"/>
      <c r="D29" s="131"/>
      <c r="E29" s="131"/>
      <c r="F29" s="131"/>
      <c r="G29" s="131"/>
      <c r="H29" s="131"/>
      <c r="J29" s="131" t="str">
        <f>IF(Naissances!H22="","",Naissances!H22)</f>
        <v/>
      </c>
      <c r="K29" s="131"/>
      <c r="L29" s="131"/>
      <c r="M29" s="131"/>
      <c r="N29" s="131"/>
      <c r="O29" s="131"/>
      <c r="P29" s="131"/>
      <c r="R29" s="123" t="str">
        <f>IF(Naissances!I22="","",Naissances!I22)</f>
        <v/>
      </c>
      <c r="S29" s="124"/>
      <c r="T29" s="125"/>
      <c r="U29" s="126"/>
      <c r="W29" s="132"/>
      <c r="X29" s="132"/>
      <c r="Y29" s="132"/>
      <c r="Z29" s="113"/>
      <c r="AA29" s="113"/>
      <c r="AB29" s="113"/>
      <c r="AC29" s="114"/>
      <c r="AD29" s="114"/>
      <c r="AE29" s="18"/>
      <c r="AF29" s="122"/>
      <c r="AG29" s="122"/>
      <c r="AH29" s="122"/>
      <c r="AI29" s="113"/>
      <c r="AJ29" s="113"/>
      <c r="AK29" s="113"/>
      <c r="AL29" s="114"/>
      <c r="AM29" s="114"/>
      <c r="AN29" s="52"/>
      <c r="AO29" s="122"/>
      <c r="AP29" s="122"/>
      <c r="AQ29" s="122"/>
      <c r="AR29" s="113"/>
      <c r="AS29" s="113"/>
      <c r="AT29" s="113"/>
      <c r="AU29" s="114"/>
      <c r="AV29" s="114"/>
      <c r="AW29" s="17"/>
      <c r="AX29" s="115"/>
      <c r="AY29" s="115"/>
      <c r="AZ29" s="115"/>
      <c r="BA29" s="113"/>
      <c r="BB29" s="113"/>
      <c r="BC29" s="113"/>
      <c r="BD29" s="114"/>
      <c r="BE29" s="114"/>
      <c r="BF29" s="26"/>
    </row>
    <row r="30" spans="1:58" ht="6" customHeight="1" x14ac:dyDescent="0.15">
      <c r="A30" s="27"/>
      <c r="B30" s="28"/>
      <c r="C30" s="28"/>
      <c r="D30" s="28"/>
      <c r="E30" s="28"/>
      <c r="F30" s="28"/>
      <c r="G30" s="28"/>
      <c r="H30" s="28"/>
      <c r="I30" s="28"/>
      <c r="J30" s="28"/>
      <c r="K30" s="28"/>
      <c r="L30" s="28"/>
      <c r="M30" s="28"/>
      <c r="N30" s="28"/>
      <c r="O30" s="28"/>
      <c r="P30" s="28"/>
      <c r="Q30" s="28"/>
      <c r="R30" s="28"/>
      <c r="S30" s="28"/>
      <c r="T30" s="28"/>
      <c r="U30" s="28"/>
      <c r="V30" s="28"/>
      <c r="W30" s="51"/>
      <c r="X30" s="51"/>
      <c r="Y30" s="51"/>
      <c r="Z30" s="28"/>
      <c r="AA30" s="28"/>
      <c r="AB30" s="28"/>
      <c r="AC30" s="28"/>
      <c r="AD30" s="28"/>
      <c r="AE30" s="28"/>
      <c r="AF30" s="28"/>
      <c r="AG30" s="28"/>
      <c r="AH30" s="28"/>
      <c r="AI30" s="28"/>
      <c r="AJ30" s="28"/>
      <c r="AK30" s="28"/>
      <c r="AL30" s="28"/>
      <c r="AM30" s="28"/>
      <c r="AN30" s="28"/>
      <c r="AO30" s="28"/>
      <c r="AP30" s="28"/>
      <c r="AQ30" s="28"/>
      <c r="AR30" s="28"/>
      <c r="AS30" s="28"/>
      <c r="AT30" s="28"/>
      <c r="AU30" s="28"/>
      <c r="AV30" s="28"/>
      <c r="AW30" s="28"/>
      <c r="AX30" s="28"/>
      <c r="AY30" s="28"/>
      <c r="AZ30" s="28"/>
      <c r="BA30" s="28"/>
      <c r="BB30" s="28"/>
      <c r="BC30" s="28"/>
      <c r="BD30" s="28"/>
      <c r="BE30" s="28"/>
      <c r="BF30" s="29"/>
    </row>
    <row r="31" spans="1:58" ht="6" customHeight="1" x14ac:dyDescent="0.15"/>
    <row r="33" customFormat="1" x14ac:dyDescent="0.15"/>
    <row r="34" customFormat="1" x14ac:dyDescent="0.15"/>
    <row r="35" customFormat="1" x14ac:dyDescent="0.15"/>
    <row r="36" customFormat="1" x14ac:dyDescent="0.15"/>
    <row r="37" customFormat="1" x14ac:dyDescent="0.15"/>
    <row r="38" customFormat="1" x14ac:dyDescent="0.15"/>
    <row r="39" customFormat="1" x14ac:dyDescent="0.15"/>
    <row r="40" customFormat="1" ht="9.75" customHeight="1" x14ac:dyDescent="0.15"/>
    <row r="41" customFormat="1" x14ac:dyDescent="0.15"/>
  </sheetData>
  <mergeCells count="60">
    <mergeCell ref="AX29:AZ29"/>
    <mergeCell ref="BA29:BE29"/>
    <mergeCell ref="B29:H29"/>
    <mergeCell ref="J29:P29"/>
    <mergeCell ref="R29:U29"/>
    <mergeCell ref="W29:Y29"/>
    <mergeCell ref="Z29:AD29"/>
    <mergeCell ref="AF29:AH29"/>
    <mergeCell ref="AF28:AH28"/>
    <mergeCell ref="AI28:AM28"/>
    <mergeCell ref="AO28:AQ28"/>
    <mergeCell ref="AR28:AV28"/>
    <mergeCell ref="AI29:AM29"/>
    <mergeCell ref="AO29:AQ29"/>
    <mergeCell ref="AR29:AV29"/>
    <mergeCell ref="AX28:AZ28"/>
    <mergeCell ref="BA28:BE28"/>
    <mergeCell ref="AI27:AM27"/>
    <mergeCell ref="AO27:AQ27"/>
    <mergeCell ref="AR27:AV27"/>
    <mergeCell ref="AX27:AZ27"/>
    <mergeCell ref="BA27:BE27"/>
    <mergeCell ref="B28:H28"/>
    <mergeCell ref="J28:P28"/>
    <mergeCell ref="R28:U28"/>
    <mergeCell ref="W28:Y28"/>
    <mergeCell ref="Z28:AD28"/>
    <mergeCell ref="B27:H27"/>
    <mergeCell ref="J27:P27"/>
    <mergeCell ref="R27:U27"/>
    <mergeCell ref="W27:Y27"/>
    <mergeCell ref="Z27:AD27"/>
    <mergeCell ref="AF27:AH27"/>
    <mergeCell ref="AX24:BE24"/>
    <mergeCell ref="W25:Y25"/>
    <mergeCell ref="Z25:AD25"/>
    <mergeCell ref="AF25:AH25"/>
    <mergeCell ref="AI25:AM25"/>
    <mergeCell ref="AO25:AQ25"/>
    <mergeCell ref="AR25:AV25"/>
    <mergeCell ref="AX25:AZ25"/>
    <mergeCell ref="BA25:BE25"/>
    <mergeCell ref="AO24:AV24"/>
    <mergeCell ref="B24:H25"/>
    <mergeCell ref="J24:P25"/>
    <mergeCell ref="R24:U25"/>
    <mergeCell ref="W24:AD24"/>
    <mergeCell ref="AF24:AM24"/>
    <mergeCell ref="B16:H16"/>
    <mergeCell ref="J16:K16"/>
    <mergeCell ref="AP16:AT16"/>
    <mergeCell ref="AZ16:BE16"/>
    <mergeCell ref="AP18:AT18"/>
    <mergeCell ref="AZ18:BE18"/>
    <mergeCell ref="AZ14:BE14"/>
    <mergeCell ref="B9:H9"/>
    <mergeCell ref="J9:P9"/>
    <mergeCell ref="R9:X9"/>
    <mergeCell ref="AA9:AC9"/>
    <mergeCell ref="AP14:AT14"/>
  </mergeCells>
  <pageMargins left="0.19685039370078741" right="0.19685039370078741" top="0.78740157480314965" bottom="0.78740157480314965" header="0.31496062992125984" footer="0.31496062992125984"/>
  <pageSetup paperSize="9" orientation="landscape" horizontalDpi="360" verticalDpi="360" r:id="rId1"/>
  <headerFooter>
    <oddFooter>&amp;L&amp;8Naissance-EPN&amp;C&amp;8Vers. 1.2 / 2022-01-22&amp;R&amp;8mf</oddFooter>
  </headerFooter>
  <drawing r:id="rId2"/>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3:BJ41"/>
  <sheetViews>
    <sheetView view="pageLayout" zoomScaleNormal="100" workbookViewId="0">
      <selection activeCell="C2" sqref="C2"/>
    </sheetView>
  </sheetViews>
  <sheetFormatPr baseColWidth="10" defaultColWidth="10.1640625" defaultRowHeight="14" x14ac:dyDescent="0.15"/>
  <cols>
    <col min="1" max="1" width="1.33203125" customWidth="1"/>
    <col min="2" max="8" width="2.33203125" customWidth="1"/>
    <col min="9" max="9" width="1.1640625" customWidth="1"/>
    <col min="10" max="16" width="2.33203125" customWidth="1"/>
    <col min="17" max="17" width="1.1640625" customWidth="1"/>
    <col min="18" max="21" width="2.33203125" customWidth="1"/>
    <col min="22" max="22" width="1.1640625" customWidth="1"/>
    <col min="23" max="24" width="2.33203125" customWidth="1"/>
    <col min="25" max="25" width="2.6640625" customWidth="1"/>
    <col min="26" max="27" width="2.33203125" customWidth="1"/>
    <col min="28" max="28" width="2.6640625" customWidth="1"/>
    <col min="29" max="29" width="1.1640625" customWidth="1"/>
    <col min="30" max="30" width="2.33203125" customWidth="1"/>
    <col min="31" max="31" width="1.1640625" customWidth="1"/>
    <col min="32" max="32" width="4.6640625" customWidth="1"/>
    <col min="33" max="34" width="2.33203125" customWidth="1"/>
    <col min="35" max="35" width="1.83203125" customWidth="1"/>
    <col min="36" max="38" width="2.33203125" customWidth="1"/>
    <col min="39" max="39" width="2" customWidth="1"/>
    <col min="40" max="40" width="1.1640625" customWidth="1"/>
    <col min="41" max="42" width="2.33203125" customWidth="1"/>
    <col min="43" max="43" width="4.6640625" customWidth="1"/>
    <col min="44" max="48" width="2.33203125" customWidth="1"/>
    <col min="49" max="49" width="1" customWidth="1"/>
    <col min="50" max="50" width="1.1640625" customWidth="1"/>
    <col min="51" max="51" width="1.33203125" customWidth="1"/>
    <col min="52" max="52" width="4.6640625" customWidth="1"/>
    <col min="53" max="53" width="1.6640625" customWidth="1"/>
    <col min="54" max="54" width="2" customWidth="1"/>
    <col min="55" max="55" width="2.1640625" customWidth="1"/>
    <col min="56" max="56" width="3.6640625" customWidth="1"/>
    <col min="57" max="57" width="2.83203125" customWidth="1"/>
    <col min="58" max="58" width="1" customWidth="1"/>
  </cols>
  <sheetData>
    <row r="3" spans="1:62" ht="16" x14ac:dyDescent="0.2">
      <c r="B3" s="21" t="s">
        <v>113</v>
      </c>
    </row>
    <row r="4" spans="1:62" ht="15" x14ac:dyDescent="0.2">
      <c r="D4" s="20"/>
      <c r="AY4" s="20"/>
    </row>
    <row r="5" spans="1:62" ht="7.5" customHeight="1" x14ac:dyDescent="0.15"/>
    <row r="6" spans="1:62" ht="6" customHeight="1" x14ac:dyDescent="0.15"/>
    <row r="7" spans="1:62" ht="15" x14ac:dyDescent="0.2">
      <c r="A7" s="22"/>
      <c r="B7" s="23" t="s">
        <v>58</v>
      </c>
      <c r="C7" s="24"/>
      <c r="D7" s="24"/>
      <c r="E7" s="24"/>
      <c r="F7" s="24"/>
      <c r="G7" s="24"/>
      <c r="H7" s="24"/>
      <c r="I7" s="24"/>
      <c r="J7" s="24"/>
      <c r="K7" s="24"/>
      <c r="L7" s="24"/>
      <c r="M7" s="24"/>
      <c r="N7" s="24"/>
      <c r="O7" s="24"/>
      <c r="P7" s="24"/>
      <c r="Q7" s="24"/>
      <c r="R7" s="24"/>
      <c r="S7" s="24"/>
      <c r="T7" s="24"/>
      <c r="U7" s="24"/>
      <c r="V7" s="24"/>
      <c r="W7" s="24"/>
      <c r="X7" s="24"/>
      <c r="Y7" s="24"/>
      <c r="Z7" s="24"/>
      <c r="AA7" s="24"/>
      <c r="AB7" s="24"/>
      <c r="AC7" s="24"/>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5"/>
    </row>
    <row r="8" spans="1:62" ht="6.75" customHeight="1" x14ac:dyDescent="0.15">
      <c r="A8" s="15"/>
      <c r="BF8" s="26"/>
    </row>
    <row r="9" spans="1:62" x14ac:dyDescent="0.15">
      <c r="A9" s="15"/>
      <c r="B9" s="131" t="str">
        <f>IF(Naissances!C23="","",Naissances!C23)</f>
        <v/>
      </c>
      <c r="C9" s="131"/>
      <c r="D9" s="131"/>
      <c r="E9" s="131"/>
      <c r="F9" s="131"/>
      <c r="G9" s="131"/>
      <c r="H9" s="131"/>
      <c r="J9" s="127" t="str">
        <f>IF(Naissances!B23="","",Naissances!B23)</f>
        <v/>
      </c>
      <c r="K9" s="128"/>
      <c r="L9" s="128"/>
      <c r="M9" s="128"/>
      <c r="N9" s="128"/>
      <c r="O9" s="128"/>
      <c r="P9" s="128"/>
      <c r="R9" s="148"/>
      <c r="S9" s="124"/>
      <c r="T9" s="124"/>
      <c r="U9" s="124"/>
      <c r="V9" s="124"/>
      <c r="W9" s="124"/>
      <c r="X9" s="130"/>
      <c r="AA9" s="129"/>
      <c r="AB9" s="133"/>
      <c r="AC9" s="134"/>
      <c r="BF9" s="26"/>
    </row>
    <row r="10" spans="1:62" x14ac:dyDescent="0.15">
      <c r="A10" s="15"/>
      <c r="B10" t="s">
        <v>59</v>
      </c>
      <c r="J10" t="s">
        <v>60</v>
      </c>
      <c r="R10" t="s">
        <v>61</v>
      </c>
      <c r="AA10" t="s">
        <v>62</v>
      </c>
      <c r="BF10" s="26"/>
    </row>
    <row r="11" spans="1:62" ht="6" customHeight="1" x14ac:dyDescent="0.15">
      <c r="A11" s="27"/>
      <c r="B11" s="28"/>
      <c r="C11" s="28"/>
      <c r="D11" s="28"/>
      <c r="E11" s="28"/>
      <c r="F11" s="28"/>
      <c r="G11" s="28"/>
      <c r="H11" s="28"/>
      <c r="I11" s="28"/>
      <c r="J11" s="28"/>
      <c r="K11" s="28"/>
      <c r="L11" s="28"/>
      <c r="M11" s="28"/>
      <c r="N11" s="28"/>
      <c r="O11" s="28"/>
      <c r="P11" s="28"/>
      <c r="Q11" s="28"/>
      <c r="R11" s="28"/>
      <c r="S11" s="28"/>
      <c r="T11" s="28"/>
      <c r="U11" s="28"/>
      <c r="V11" s="28"/>
      <c r="W11" s="28"/>
      <c r="X11" s="28"/>
      <c r="Y11" s="28"/>
      <c r="Z11" s="28"/>
      <c r="AA11" s="28"/>
      <c r="AB11" s="28"/>
      <c r="AC11" s="28"/>
      <c r="AD11" s="28"/>
      <c r="AE11" s="28"/>
      <c r="AF11" s="28"/>
      <c r="AG11" s="28"/>
      <c r="AH11" s="28"/>
      <c r="AI11" s="28"/>
      <c r="AJ11" s="28"/>
      <c r="AK11" s="28"/>
      <c r="AL11" s="28"/>
      <c r="AM11" s="28"/>
      <c r="AN11" s="28"/>
      <c r="AO11" s="28"/>
      <c r="AP11" s="28"/>
      <c r="AQ11" s="28"/>
      <c r="AR11" s="28"/>
      <c r="AS11" s="28"/>
      <c r="AT11" s="28"/>
      <c r="AU11" s="28"/>
      <c r="AV11" s="28"/>
      <c r="AW11" s="28"/>
      <c r="AX11" s="28"/>
      <c r="AY11" s="28"/>
      <c r="AZ11" s="28"/>
      <c r="BA11" s="28"/>
      <c r="BB11" s="28"/>
      <c r="BC11" s="28"/>
      <c r="BD11" s="28"/>
      <c r="BE11" s="28"/>
      <c r="BF11" s="29"/>
    </row>
    <row r="12" spans="1:62" ht="6" customHeight="1" x14ac:dyDescent="0.15"/>
    <row r="13" spans="1:62" ht="6" customHeight="1" x14ac:dyDescent="0.15">
      <c r="A13" s="22"/>
      <c r="B13" s="24"/>
      <c r="C13" s="24"/>
      <c r="D13" s="24"/>
      <c r="E13" s="24"/>
      <c r="F13" s="24"/>
      <c r="G13" s="24"/>
      <c r="H13" s="24"/>
      <c r="I13" s="24"/>
      <c r="J13" s="24"/>
      <c r="K13" s="24"/>
      <c r="L13" s="24"/>
      <c r="M13" s="24"/>
      <c r="N13" s="25"/>
      <c r="R13" s="22"/>
      <c r="S13" s="24"/>
      <c r="T13" s="24"/>
      <c r="U13" s="24"/>
      <c r="V13" s="24"/>
      <c r="W13" s="24"/>
      <c r="X13" s="24"/>
      <c r="Y13" s="24"/>
      <c r="Z13" s="24"/>
      <c r="AA13" s="24"/>
      <c r="AB13" s="24"/>
      <c r="AC13" s="24"/>
      <c r="AD13" s="24"/>
      <c r="AE13" s="24"/>
      <c r="AF13" s="24"/>
      <c r="AG13" s="24"/>
      <c r="AH13" s="24"/>
      <c r="AI13" s="24"/>
      <c r="AJ13" s="24"/>
      <c r="AK13" s="24"/>
      <c r="AL13" s="24"/>
      <c r="AM13" s="24"/>
      <c r="AN13" s="24"/>
      <c r="AO13" s="24"/>
      <c r="AP13" s="24"/>
      <c r="AQ13" s="24"/>
      <c r="AR13" s="24"/>
      <c r="AS13" s="24"/>
      <c r="AT13" s="24"/>
      <c r="AU13" s="24"/>
      <c r="AV13" s="24"/>
      <c r="AW13" s="24"/>
      <c r="AX13" s="24"/>
      <c r="AY13" s="24"/>
      <c r="AZ13" s="24"/>
      <c r="BA13" s="24"/>
      <c r="BB13" s="24"/>
      <c r="BC13" s="24"/>
      <c r="BD13" s="24"/>
      <c r="BE13" s="24"/>
      <c r="BF13" s="25"/>
    </row>
    <row r="14" spans="1:62" ht="15" x14ac:dyDescent="0.2">
      <c r="A14" s="15"/>
      <c r="B14" s="1" t="s">
        <v>63</v>
      </c>
      <c r="N14" s="26"/>
      <c r="R14" s="15"/>
      <c r="S14" s="1" t="s">
        <v>66</v>
      </c>
      <c r="Z14" t="s">
        <v>69</v>
      </c>
      <c r="AF14" s="19"/>
      <c r="AG14" s="16"/>
      <c r="AH14" s="16"/>
      <c r="AI14" s="16"/>
      <c r="AJ14" s="16"/>
      <c r="AK14" t="s">
        <v>70</v>
      </c>
      <c r="AN14" s="19"/>
      <c r="AO14" s="16"/>
      <c r="AP14" s="116" t="str">
        <f>IF(B16="","",B16)</f>
        <v/>
      </c>
      <c r="AQ14" s="117"/>
      <c r="AR14" s="117"/>
      <c r="AS14" s="117"/>
      <c r="AT14" s="118"/>
      <c r="AU14" s="30"/>
      <c r="AV14" t="s">
        <v>71</v>
      </c>
      <c r="AZ14" s="116" t="str">
        <f>IF(B16="","",B16+1)</f>
        <v/>
      </c>
      <c r="BA14" s="116"/>
      <c r="BB14" s="116"/>
      <c r="BC14" s="116"/>
      <c r="BD14" s="116"/>
      <c r="BE14" s="116"/>
      <c r="BF14" s="26"/>
    </row>
    <row r="15" spans="1:62" ht="6" customHeight="1" x14ac:dyDescent="0.15">
      <c r="A15" s="15"/>
      <c r="N15" s="26"/>
      <c r="R15" s="15"/>
      <c r="BF15" s="26"/>
    </row>
    <row r="16" spans="1:62" x14ac:dyDescent="0.15">
      <c r="A16" s="15"/>
      <c r="B16" s="127" t="str">
        <f>IF(Naissances!A23="","",Naissances!A23)</f>
        <v/>
      </c>
      <c r="C16" s="128"/>
      <c r="D16" s="128"/>
      <c r="E16" s="128"/>
      <c r="F16" s="128"/>
      <c r="G16" s="128"/>
      <c r="H16" s="128"/>
      <c r="J16" s="129"/>
      <c r="K16" s="130"/>
      <c r="N16" s="26"/>
      <c r="R16" s="15"/>
      <c r="Z16" t="s">
        <v>68</v>
      </c>
      <c r="AF16" s="19"/>
      <c r="AG16" s="16"/>
      <c r="AH16" s="16"/>
      <c r="AI16" s="16"/>
      <c r="AJ16" s="16"/>
      <c r="AK16" t="s">
        <v>70</v>
      </c>
      <c r="AN16" s="19"/>
      <c r="AO16" s="19"/>
      <c r="AP16" s="116" t="str">
        <f>IF(B16="","",B16+35)</f>
        <v/>
      </c>
      <c r="AQ16" s="117"/>
      <c r="AR16" s="117"/>
      <c r="AS16" s="117"/>
      <c r="AT16" s="118"/>
      <c r="AU16" s="30"/>
      <c r="AV16" t="s">
        <v>71</v>
      </c>
      <c r="AZ16" s="116" t="str">
        <f>IF(B16="","",B16+45)</f>
        <v/>
      </c>
      <c r="BA16" s="116"/>
      <c r="BB16" s="116"/>
      <c r="BC16" s="116"/>
      <c r="BD16" s="116"/>
      <c r="BE16" s="116"/>
      <c r="BF16" s="31"/>
      <c r="BG16" s="16"/>
      <c r="BH16" s="16"/>
      <c r="BI16" s="16"/>
      <c r="BJ16" s="16"/>
    </row>
    <row r="17" spans="1:58" ht="5.25" customHeight="1" x14ac:dyDescent="0.15">
      <c r="A17" s="15"/>
      <c r="N17" s="26"/>
      <c r="R17" s="15"/>
      <c r="BF17" s="26"/>
    </row>
    <row r="18" spans="1:58" x14ac:dyDescent="0.15">
      <c r="A18" s="15"/>
      <c r="B18" t="s">
        <v>64</v>
      </c>
      <c r="J18" t="s">
        <v>65</v>
      </c>
      <c r="N18" s="26"/>
      <c r="R18" s="15"/>
      <c r="Z18" t="s">
        <v>67</v>
      </c>
      <c r="AF18" s="19"/>
      <c r="AG18" s="16"/>
      <c r="AH18" s="16"/>
      <c r="AI18" s="16"/>
      <c r="AJ18" s="16"/>
      <c r="AK18" t="s">
        <v>70</v>
      </c>
      <c r="AN18" s="19"/>
      <c r="AO18" s="16"/>
      <c r="AP18" s="116" t="str">
        <f>IF(B16="","",B16+85)</f>
        <v/>
      </c>
      <c r="AQ18" s="117"/>
      <c r="AR18" s="117"/>
      <c r="AS18" s="117"/>
      <c r="AT18" s="118"/>
      <c r="AU18" s="30"/>
      <c r="AV18" t="s">
        <v>71</v>
      </c>
      <c r="AZ18" s="116" t="str">
        <f>IF(B16="","",B16+95)</f>
        <v/>
      </c>
      <c r="BA18" s="116"/>
      <c r="BB18" s="116"/>
      <c r="BC18" s="116"/>
      <c r="BD18" s="116"/>
      <c r="BE18" s="116"/>
      <c r="BF18" s="26"/>
    </row>
    <row r="19" spans="1:58" ht="6" customHeight="1" x14ac:dyDescent="0.15">
      <c r="A19" s="27"/>
      <c r="B19" s="28"/>
      <c r="C19" s="28"/>
      <c r="D19" s="28"/>
      <c r="E19" s="28"/>
      <c r="F19" s="28"/>
      <c r="G19" s="28"/>
      <c r="H19" s="28"/>
      <c r="I19" s="28"/>
      <c r="J19" s="28"/>
      <c r="K19" s="28"/>
      <c r="L19" s="28"/>
      <c r="M19" s="28"/>
      <c r="N19" s="29"/>
      <c r="R19" s="27"/>
      <c r="S19" s="28"/>
      <c r="T19" s="28"/>
      <c r="U19" s="28"/>
      <c r="V19" s="28"/>
      <c r="W19" s="28"/>
      <c r="X19" s="28"/>
      <c r="Y19" s="28"/>
      <c r="Z19" s="28"/>
      <c r="AA19" s="28"/>
      <c r="AB19" s="28"/>
      <c r="AC19" s="28"/>
      <c r="AD19" s="28"/>
      <c r="AE19" s="28"/>
      <c r="AF19" s="28"/>
      <c r="AG19" s="28"/>
      <c r="AH19" s="28"/>
      <c r="AI19" s="28"/>
      <c r="AJ19" s="28"/>
      <c r="AK19" s="28"/>
      <c r="AL19" s="28"/>
      <c r="AM19" s="28"/>
      <c r="AN19" s="28"/>
      <c r="AO19" s="28"/>
      <c r="AP19" s="28"/>
      <c r="AQ19" s="28"/>
      <c r="AR19" s="28"/>
      <c r="AS19" s="28"/>
      <c r="AT19" s="28"/>
      <c r="AU19" s="28"/>
      <c r="AV19" s="28"/>
      <c r="AW19" s="28"/>
      <c r="AX19" s="28"/>
      <c r="AY19" s="28"/>
      <c r="AZ19" s="28"/>
      <c r="BA19" s="28"/>
      <c r="BB19" s="28"/>
      <c r="BC19" s="28"/>
      <c r="BD19" s="28"/>
      <c r="BE19" s="28"/>
      <c r="BF19" s="29"/>
    </row>
    <row r="20" spans="1:58" ht="6" customHeight="1" x14ac:dyDescent="0.15"/>
    <row r="21" spans="1:58" ht="6" customHeight="1" x14ac:dyDescent="0.15">
      <c r="A21" s="22"/>
      <c r="B21" s="24"/>
      <c r="C21" s="24"/>
      <c r="D21" s="24"/>
      <c r="E21" s="24"/>
      <c r="F21" s="24"/>
      <c r="G21" s="24"/>
      <c r="H21" s="24"/>
      <c r="I21" s="24"/>
      <c r="J21" s="24"/>
      <c r="K21" s="24"/>
      <c r="L21" s="24"/>
      <c r="M21" s="24"/>
      <c r="N21" s="24"/>
      <c r="O21" s="24"/>
      <c r="P21" s="24"/>
      <c r="Q21" s="24"/>
      <c r="R21" s="24"/>
      <c r="S21" s="24"/>
      <c r="T21" s="24"/>
      <c r="U21" s="24"/>
      <c r="V21" s="24"/>
      <c r="W21" s="24"/>
      <c r="X21" s="24"/>
      <c r="Y21" s="24"/>
      <c r="Z21" s="24"/>
      <c r="AA21" s="24"/>
      <c r="AB21" s="24"/>
      <c r="AC21" s="24"/>
      <c r="AD21" s="24"/>
      <c r="AE21" s="24"/>
      <c r="AF21" s="24"/>
      <c r="AG21" s="24"/>
      <c r="AH21" s="24"/>
      <c r="AI21" s="24"/>
      <c r="AJ21" s="24"/>
      <c r="AK21" s="24"/>
      <c r="AL21" s="24"/>
      <c r="AM21" s="24"/>
      <c r="AN21" s="24"/>
      <c r="AO21" s="24"/>
      <c r="AP21" s="24"/>
      <c r="AQ21" s="24"/>
      <c r="AR21" s="24"/>
      <c r="AS21" s="24"/>
      <c r="AT21" s="24"/>
      <c r="AU21" s="24"/>
      <c r="AV21" s="24"/>
      <c r="AW21" s="24"/>
      <c r="AX21" s="24"/>
      <c r="AY21" s="24"/>
      <c r="AZ21" s="24"/>
      <c r="BA21" s="24"/>
      <c r="BB21" s="24"/>
      <c r="BC21" s="24"/>
      <c r="BD21" s="24"/>
      <c r="BE21" s="24"/>
      <c r="BF21" s="25"/>
    </row>
    <row r="22" spans="1:58" ht="15" x14ac:dyDescent="0.2">
      <c r="A22" s="15"/>
      <c r="B22" s="1" t="s">
        <v>72</v>
      </c>
      <c r="BF22" s="26"/>
    </row>
    <row r="23" spans="1:58" ht="6" customHeight="1" x14ac:dyDescent="0.15">
      <c r="A23" s="15"/>
      <c r="BF23" s="26"/>
    </row>
    <row r="24" spans="1:58" x14ac:dyDescent="0.15">
      <c r="A24" s="15"/>
      <c r="B24" s="141" t="s">
        <v>73</v>
      </c>
      <c r="C24" s="142"/>
      <c r="D24" s="142"/>
      <c r="E24" s="142"/>
      <c r="F24" s="142"/>
      <c r="G24" s="142"/>
      <c r="H24" s="143"/>
      <c r="J24" s="147" t="s">
        <v>74</v>
      </c>
      <c r="K24" s="147"/>
      <c r="L24" s="147"/>
      <c r="M24" s="147"/>
      <c r="N24" s="147"/>
      <c r="O24" s="147"/>
      <c r="P24" s="147"/>
      <c r="R24" s="135" t="s">
        <v>75</v>
      </c>
      <c r="S24" s="136"/>
      <c r="T24" s="136"/>
      <c r="U24" s="137"/>
      <c r="W24" s="119" t="s">
        <v>76</v>
      </c>
      <c r="X24" s="119"/>
      <c r="Y24" s="119"/>
      <c r="Z24" s="119"/>
      <c r="AA24" s="119"/>
      <c r="AB24" s="119"/>
      <c r="AC24" s="118"/>
      <c r="AD24" s="118"/>
      <c r="AE24" s="16"/>
      <c r="AF24" s="119" t="s">
        <v>77</v>
      </c>
      <c r="AG24" s="119"/>
      <c r="AH24" s="119"/>
      <c r="AI24" s="119"/>
      <c r="AJ24" s="119"/>
      <c r="AK24" s="119"/>
      <c r="AL24" s="118"/>
      <c r="AM24" s="118"/>
      <c r="AO24" s="119" t="s">
        <v>78</v>
      </c>
      <c r="AP24" s="119"/>
      <c r="AQ24" s="119"/>
      <c r="AR24" s="119"/>
      <c r="AS24" s="119"/>
      <c r="AT24" s="119"/>
      <c r="AU24" s="118"/>
      <c r="AV24" s="118"/>
      <c r="AW24" s="16"/>
      <c r="AX24" s="119" t="s">
        <v>79</v>
      </c>
      <c r="AY24" s="119"/>
      <c r="AZ24" s="119"/>
      <c r="BA24" s="119"/>
      <c r="BB24" s="119"/>
      <c r="BC24" s="119"/>
      <c r="BD24" s="118"/>
      <c r="BE24" s="118"/>
      <c r="BF24" s="26"/>
    </row>
    <row r="25" spans="1:58" x14ac:dyDescent="0.15">
      <c r="A25" s="15"/>
      <c r="B25" s="144"/>
      <c r="C25" s="145"/>
      <c r="D25" s="145"/>
      <c r="E25" s="145"/>
      <c r="F25" s="145"/>
      <c r="G25" s="145"/>
      <c r="H25" s="146"/>
      <c r="J25" s="147"/>
      <c r="K25" s="147"/>
      <c r="L25" s="147"/>
      <c r="M25" s="147"/>
      <c r="N25" s="147"/>
      <c r="O25" s="147"/>
      <c r="P25" s="147"/>
      <c r="R25" s="138"/>
      <c r="S25" s="139"/>
      <c r="T25" s="139"/>
      <c r="U25" s="140"/>
      <c r="W25" s="119" t="s">
        <v>64</v>
      </c>
      <c r="X25" s="119"/>
      <c r="Y25" s="119"/>
      <c r="Z25" s="110" t="s">
        <v>80</v>
      </c>
      <c r="AA25" s="120"/>
      <c r="AB25" s="120"/>
      <c r="AC25" s="120"/>
      <c r="AD25" s="121"/>
      <c r="AE25" s="16"/>
      <c r="AF25" s="119" t="s">
        <v>64</v>
      </c>
      <c r="AG25" s="119"/>
      <c r="AH25" s="119"/>
      <c r="AI25" s="110" t="s">
        <v>80</v>
      </c>
      <c r="AJ25" s="120"/>
      <c r="AK25" s="120"/>
      <c r="AL25" s="120"/>
      <c r="AM25" s="121"/>
      <c r="AO25" s="119" t="s">
        <v>64</v>
      </c>
      <c r="AP25" s="119"/>
      <c r="AQ25" s="119"/>
      <c r="AR25" s="110" t="s">
        <v>80</v>
      </c>
      <c r="AS25" s="120"/>
      <c r="AT25" s="120"/>
      <c r="AU25" s="120"/>
      <c r="AV25" s="121"/>
      <c r="AW25" s="16"/>
      <c r="AX25" s="119" t="s">
        <v>64</v>
      </c>
      <c r="AY25" s="119"/>
      <c r="AZ25" s="119"/>
      <c r="BA25" s="110" t="s">
        <v>80</v>
      </c>
      <c r="BB25" s="120"/>
      <c r="BC25" s="120"/>
      <c r="BD25" s="120"/>
      <c r="BE25" s="121"/>
      <c r="BF25" s="26"/>
    </row>
    <row r="26" spans="1:58" ht="6" customHeight="1" x14ac:dyDescent="0.15">
      <c r="A26" s="15"/>
      <c r="BF26" s="26"/>
    </row>
    <row r="27" spans="1:58" ht="18.75" customHeight="1" x14ac:dyDescent="0.15">
      <c r="A27" s="15"/>
      <c r="B27" s="131" t="str">
        <f>IF(Naissances!G23="","",Naissances!G23)</f>
        <v/>
      </c>
      <c r="C27" s="131"/>
      <c r="D27" s="131"/>
      <c r="E27" s="131"/>
      <c r="F27" s="131"/>
      <c r="G27" s="131"/>
      <c r="H27" s="131"/>
      <c r="J27" s="131" t="str">
        <f>IF(Naissances!H23="","",Naissances!H23)</f>
        <v/>
      </c>
      <c r="K27" s="131"/>
      <c r="L27" s="131"/>
      <c r="M27" s="131"/>
      <c r="N27" s="131"/>
      <c r="O27" s="131"/>
      <c r="P27" s="131"/>
      <c r="R27" s="123" t="str">
        <f>IF(Naissances!I23="","",Naissances!I23)</f>
        <v/>
      </c>
      <c r="S27" s="124"/>
      <c r="T27" s="125"/>
      <c r="U27" s="126"/>
      <c r="W27" s="132"/>
      <c r="X27" s="132"/>
      <c r="Y27" s="132"/>
      <c r="Z27" s="113"/>
      <c r="AA27" s="113"/>
      <c r="AB27" s="113"/>
      <c r="AC27" s="114"/>
      <c r="AD27" s="114"/>
      <c r="AE27" s="18"/>
      <c r="AF27" s="122"/>
      <c r="AG27" s="122"/>
      <c r="AH27" s="122"/>
      <c r="AI27" s="113"/>
      <c r="AJ27" s="113"/>
      <c r="AK27" s="113"/>
      <c r="AL27" s="114"/>
      <c r="AM27" s="114"/>
      <c r="AN27" s="52"/>
      <c r="AO27" s="122"/>
      <c r="AP27" s="122"/>
      <c r="AQ27" s="122"/>
      <c r="AR27" s="113"/>
      <c r="AS27" s="113"/>
      <c r="AT27" s="113"/>
      <c r="AU27" s="114"/>
      <c r="AV27" s="114"/>
      <c r="AW27" s="17"/>
      <c r="AX27" s="115"/>
      <c r="AY27" s="115"/>
      <c r="AZ27" s="115"/>
      <c r="BA27" s="113"/>
      <c r="BB27" s="113"/>
      <c r="BC27" s="113"/>
      <c r="BD27" s="114"/>
      <c r="BE27" s="114"/>
      <c r="BF27" s="26"/>
    </row>
    <row r="28" spans="1:58" ht="18.75" customHeight="1" x14ac:dyDescent="0.15">
      <c r="A28" s="15"/>
      <c r="B28" s="131" t="str">
        <f>IF(Naissances!G24="","",Naissances!G24)</f>
        <v/>
      </c>
      <c r="C28" s="131"/>
      <c r="D28" s="131"/>
      <c r="E28" s="131"/>
      <c r="F28" s="131"/>
      <c r="G28" s="131"/>
      <c r="H28" s="131"/>
      <c r="J28" s="131" t="str">
        <f>IF(Naissances!H24="","",Naissances!H24)</f>
        <v/>
      </c>
      <c r="K28" s="131"/>
      <c r="L28" s="131"/>
      <c r="M28" s="131"/>
      <c r="N28" s="131"/>
      <c r="O28" s="131"/>
      <c r="P28" s="131"/>
      <c r="R28" s="123" t="str">
        <f>IF(Naissances!I24="","",Naissances!I24)</f>
        <v/>
      </c>
      <c r="S28" s="124"/>
      <c r="T28" s="125"/>
      <c r="U28" s="126"/>
      <c r="W28" s="132"/>
      <c r="X28" s="132"/>
      <c r="Y28" s="132"/>
      <c r="Z28" s="113"/>
      <c r="AA28" s="113"/>
      <c r="AB28" s="113"/>
      <c r="AC28" s="114"/>
      <c r="AD28" s="114"/>
      <c r="AE28" s="18"/>
      <c r="AF28" s="122"/>
      <c r="AG28" s="122"/>
      <c r="AH28" s="122"/>
      <c r="AI28" s="113"/>
      <c r="AJ28" s="113"/>
      <c r="AK28" s="113"/>
      <c r="AL28" s="114"/>
      <c r="AM28" s="114"/>
      <c r="AN28" s="52"/>
      <c r="AO28" s="122"/>
      <c r="AP28" s="122"/>
      <c r="AQ28" s="122"/>
      <c r="AR28" s="113"/>
      <c r="AS28" s="113"/>
      <c r="AT28" s="113"/>
      <c r="AU28" s="114"/>
      <c r="AV28" s="114"/>
      <c r="AW28" s="17"/>
      <c r="AX28" s="115"/>
      <c r="AY28" s="115"/>
      <c r="AZ28" s="115"/>
      <c r="BA28" s="113"/>
      <c r="BB28" s="113"/>
      <c r="BC28" s="113"/>
      <c r="BD28" s="114"/>
      <c r="BE28" s="114"/>
      <c r="BF28" s="26"/>
    </row>
    <row r="29" spans="1:58" ht="18.75" customHeight="1" x14ac:dyDescent="0.15">
      <c r="A29" s="15"/>
      <c r="B29" s="131" t="str">
        <f>IF(Naissances!G25="","",Naissances!G25)</f>
        <v/>
      </c>
      <c r="C29" s="131"/>
      <c r="D29" s="131"/>
      <c r="E29" s="131"/>
      <c r="F29" s="131"/>
      <c r="G29" s="131"/>
      <c r="H29" s="131"/>
      <c r="J29" s="131" t="str">
        <f>IF(Naissances!H25="","",Naissances!H25)</f>
        <v/>
      </c>
      <c r="K29" s="131"/>
      <c r="L29" s="131"/>
      <c r="M29" s="131"/>
      <c r="N29" s="131"/>
      <c r="O29" s="131"/>
      <c r="P29" s="131"/>
      <c r="R29" s="123" t="str">
        <f>IF(Naissances!I25="","",Naissances!I25)</f>
        <v/>
      </c>
      <c r="S29" s="124"/>
      <c r="T29" s="125"/>
      <c r="U29" s="126"/>
      <c r="W29" s="132"/>
      <c r="X29" s="132"/>
      <c r="Y29" s="132"/>
      <c r="Z29" s="113"/>
      <c r="AA29" s="113"/>
      <c r="AB29" s="113"/>
      <c r="AC29" s="114"/>
      <c r="AD29" s="114"/>
      <c r="AE29" s="18"/>
      <c r="AF29" s="122"/>
      <c r="AG29" s="122"/>
      <c r="AH29" s="122"/>
      <c r="AI29" s="113"/>
      <c r="AJ29" s="113"/>
      <c r="AK29" s="113"/>
      <c r="AL29" s="114"/>
      <c r="AM29" s="114"/>
      <c r="AN29" s="52"/>
      <c r="AO29" s="122"/>
      <c r="AP29" s="122"/>
      <c r="AQ29" s="122"/>
      <c r="AR29" s="113"/>
      <c r="AS29" s="113"/>
      <c r="AT29" s="113"/>
      <c r="AU29" s="114"/>
      <c r="AV29" s="114"/>
      <c r="AW29" s="17"/>
      <c r="AX29" s="115"/>
      <c r="AY29" s="115"/>
      <c r="AZ29" s="115"/>
      <c r="BA29" s="113"/>
      <c r="BB29" s="113"/>
      <c r="BC29" s="113"/>
      <c r="BD29" s="114"/>
      <c r="BE29" s="114"/>
      <c r="BF29" s="26"/>
    </row>
    <row r="30" spans="1:58" ht="6" customHeight="1" x14ac:dyDescent="0.15">
      <c r="A30" s="27"/>
      <c r="B30" s="28"/>
      <c r="C30" s="28"/>
      <c r="D30" s="28"/>
      <c r="E30" s="28"/>
      <c r="F30" s="28"/>
      <c r="G30" s="28"/>
      <c r="H30" s="28"/>
      <c r="I30" s="28"/>
      <c r="J30" s="28"/>
      <c r="K30" s="28"/>
      <c r="L30" s="28"/>
      <c r="M30" s="28"/>
      <c r="N30" s="28"/>
      <c r="O30" s="28"/>
      <c r="P30" s="28"/>
      <c r="Q30" s="28"/>
      <c r="R30" s="28"/>
      <c r="S30" s="28"/>
      <c r="T30" s="28"/>
      <c r="U30" s="28"/>
      <c r="V30" s="28"/>
      <c r="W30" s="51"/>
      <c r="X30" s="51"/>
      <c r="Y30" s="51"/>
      <c r="Z30" s="28"/>
      <c r="AA30" s="28"/>
      <c r="AB30" s="28"/>
      <c r="AC30" s="28"/>
      <c r="AD30" s="28"/>
      <c r="AE30" s="28"/>
      <c r="AF30" s="28"/>
      <c r="AG30" s="28"/>
      <c r="AH30" s="28"/>
      <c r="AI30" s="28"/>
      <c r="AJ30" s="28"/>
      <c r="AK30" s="28"/>
      <c r="AL30" s="28"/>
      <c r="AM30" s="28"/>
      <c r="AN30" s="28"/>
      <c r="AO30" s="28"/>
      <c r="AP30" s="28"/>
      <c r="AQ30" s="28"/>
      <c r="AR30" s="28"/>
      <c r="AS30" s="28"/>
      <c r="AT30" s="28"/>
      <c r="AU30" s="28"/>
      <c r="AV30" s="28"/>
      <c r="AW30" s="28"/>
      <c r="AX30" s="28"/>
      <c r="AY30" s="28"/>
      <c r="AZ30" s="28"/>
      <c r="BA30" s="28"/>
      <c r="BB30" s="28"/>
      <c r="BC30" s="28"/>
      <c r="BD30" s="28"/>
      <c r="BE30" s="28"/>
      <c r="BF30" s="29"/>
    </row>
    <row r="31" spans="1:58" ht="6" customHeight="1" x14ac:dyDescent="0.15"/>
    <row r="33" customFormat="1" x14ac:dyDescent="0.15"/>
    <row r="34" customFormat="1" x14ac:dyDescent="0.15"/>
    <row r="35" customFormat="1" x14ac:dyDescent="0.15"/>
    <row r="36" customFormat="1" x14ac:dyDescent="0.15"/>
    <row r="37" customFormat="1" x14ac:dyDescent="0.15"/>
    <row r="38" customFormat="1" x14ac:dyDescent="0.15"/>
    <row r="39" customFormat="1" x14ac:dyDescent="0.15"/>
    <row r="40" customFormat="1" ht="9.75" customHeight="1" x14ac:dyDescent="0.15"/>
    <row r="41" customFormat="1" x14ac:dyDescent="0.15"/>
  </sheetData>
  <mergeCells count="60">
    <mergeCell ref="AX29:AZ29"/>
    <mergeCell ref="BA29:BE29"/>
    <mergeCell ref="B29:H29"/>
    <mergeCell ref="J29:P29"/>
    <mergeCell ref="R29:U29"/>
    <mergeCell ref="W29:Y29"/>
    <mergeCell ref="Z29:AD29"/>
    <mergeCell ref="AF29:AH29"/>
    <mergeCell ref="AF28:AH28"/>
    <mergeCell ref="AI28:AM28"/>
    <mergeCell ref="AO28:AQ28"/>
    <mergeCell ref="AR28:AV28"/>
    <mergeCell ref="AI29:AM29"/>
    <mergeCell ref="AO29:AQ29"/>
    <mergeCell ref="AR29:AV29"/>
    <mergeCell ref="AX28:AZ28"/>
    <mergeCell ref="BA28:BE28"/>
    <mergeCell ref="AI27:AM27"/>
    <mergeCell ref="AO27:AQ27"/>
    <mergeCell ref="AR27:AV27"/>
    <mergeCell ref="AX27:AZ27"/>
    <mergeCell ref="BA27:BE27"/>
    <mergeCell ref="B28:H28"/>
    <mergeCell ref="J28:P28"/>
    <mergeCell ref="R28:U28"/>
    <mergeCell ref="W28:Y28"/>
    <mergeCell ref="Z28:AD28"/>
    <mergeCell ref="B27:H27"/>
    <mergeCell ref="J27:P27"/>
    <mergeCell ref="R27:U27"/>
    <mergeCell ref="W27:Y27"/>
    <mergeCell ref="Z27:AD27"/>
    <mergeCell ref="AF27:AH27"/>
    <mergeCell ref="AX24:BE24"/>
    <mergeCell ref="W25:Y25"/>
    <mergeCell ref="Z25:AD25"/>
    <mergeCell ref="AF25:AH25"/>
    <mergeCell ref="AI25:AM25"/>
    <mergeCell ref="AO25:AQ25"/>
    <mergeCell ref="AR25:AV25"/>
    <mergeCell ref="AX25:AZ25"/>
    <mergeCell ref="BA25:BE25"/>
    <mergeCell ref="AO24:AV24"/>
    <mergeCell ref="B24:H25"/>
    <mergeCell ref="J24:P25"/>
    <mergeCell ref="R24:U25"/>
    <mergeCell ref="W24:AD24"/>
    <mergeCell ref="AF24:AM24"/>
    <mergeCell ref="B16:H16"/>
    <mergeCell ref="J16:K16"/>
    <mergeCell ref="AP16:AT16"/>
    <mergeCell ref="AZ16:BE16"/>
    <mergeCell ref="AP18:AT18"/>
    <mergeCell ref="AZ18:BE18"/>
    <mergeCell ref="AZ14:BE14"/>
    <mergeCell ref="B9:H9"/>
    <mergeCell ref="J9:P9"/>
    <mergeCell ref="R9:X9"/>
    <mergeCell ref="AA9:AC9"/>
    <mergeCell ref="AP14:AT14"/>
  </mergeCells>
  <pageMargins left="0.19685039370078741" right="0.19685039370078741" top="0.78740157480314965" bottom="0.78740157480314965" header="0.31496062992125984" footer="0.31496062992125984"/>
  <pageSetup paperSize="9" orientation="landscape" horizontalDpi="360" verticalDpi="360" r:id="rId1"/>
  <headerFooter>
    <oddFooter>&amp;L&amp;8Naissance-EPN&amp;C&amp;8Vers. 1.2 / 2022-01-22&amp;R&amp;8mf</oddFooter>
  </headerFooter>
  <drawing r:id="rId2"/>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6" baseType="variant">
      <vt:variant>
        <vt:lpstr>Arbeitsblätter</vt:lpstr>
      </vt:variant>
      <vt:variant>
        <vt:i4>12</vt:i4>
      </vt:variant>
      <vt:variant>
        <vt:lpstr>Dialoge</vt:lpstr>
      </vt:variant>
      <vt:variant>
        <vt:i4>1</vt:i4>
      </vt:variant>
      <vt:variant>
        <vt:lpstr>Benannte Bereiche</vt:lpstr>
      </vt:variant>
      <vt:variant>
        <vt:i4>8</vt:i4>
      </vt:variant>
    </vt:vector>
  </HeadingPairs>
  <TitlesOfParts>
    <vt:vector size="21" baseType="lpstr">
      <vt:lpstr>Instructions</vt:lpstr>
      <vt:lpstr>Naissances</vt:lpstr>
      <vt:lpstr>EPN1</vt:lpstr>
      <vt:lpstr>EPN2</vt:lpstr>
      <vt:lpstr>EPN3</vt:lpstr>
      <vt:lpstr>EPN4</vt:lpstr>
      <vt:lpstr>EPN5</vt:lpstr>
      <vt:lpstr>EPN6</vt:lpstr>
      <vt:lpstr>EPN7</vt:lpstr>
      <vt:lpstr>Dropdown</vt:lpstr>
      <vt:lpstr>Zusammenzug</vt:lpstr>
      <vt:lpstr>Tabelle1</vt:lpstr>
      <vt:lpstr>Dialogue1</vt:lpstr>
      <vt:lpstr>BeinRumpfflecken</vt:lpstr>
      <vt:lpstr>Instructions!Druckbereich</vt:lpstr>
      <vt:lpstr>Naissances!Druckbereich</vt:lpstr>
      <vt:lpstr>Erbfehler</vt:lpstr>
      <vt:lpstr>Farbe</vt:lpstr>
      <vt:lpstr>Geburtsverlauf</vt:lpstr>
      <vt:lpstr>Geschlecht</vt:lpstr>
      <vt:lpstr>Kopfflecken</vt:lpstr>
    </vt:vector>
  </TitlesOfParts>
  <Company>Bundesverwaltung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Federer-Oetliker Martina Swissmedic</dc:creator>
  <cp:lastModifiedBy>Kommunikation Schweiz</cp:lastModifiedBy>
  <cp:lastPrinted>2022-01-23T12:19:56Z</cp:lastPrinted>
  <dcterms:created xsi:type="dcterms:W3CDTF">2016-03-07T12:15:56Z</dcterms:created>
  <dcterms:modified xsi:type="dcterms:W3CDTF">2025-03-28T13:19:00Z</dcterms:modified>
</cp:coreProperties>
</file>